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Мниторинги\Мониторинг ДОП\2020 год\СВОДЫ\"/>
    </mc:Choice>
  </mc:AlternateContent>
  <bookViews>
    <workbookView xWindow="-120" yWindow="-120" windowWidth="29040" windowHeight="15840"/>
  </bookViews>
  <sheets>
    <sheet name="СВОД по разделу 6" sheetId="1" r:id="rId1"/>
    <sheet name="НАЧАЛО" sheetId="2" r:id="rId2"/>
    <sheet name="КОНЕЦ" sheetId="3" r:id="rId3"/>
  </sheets>
  <definedNames>
    <definedName name="Внимание" localSheetId="0">#REF!</definedName>
    <definedName name="Внимание">#REF!</definedName>
    <definedName name="_xlnm.Print_Titles" localSheetId="0">'СВОД по разделу 6'!$1:$6</definedName>
    <definedName name="новый">#REF!</definedName>
    <definedName name="_xlnm.Print_Area" localSheetId="2">КОНЕЦ!$A$1:$E$8</definedName>
    <definedName name="_xlnm.Print_Area" localSheetId="1">НАЧАЛО!$A$1:$E$8</definedName>
    <definedName name="_xlnm.Print_Area" localSheetId="0">'СВОД по разделу 6'!$A:$P</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6" i="1" l="1"/>
  <c r="G55" i="1" s="1"/>
  <c r="H56" i="1"/>
  <c r="H55" i="1" s="1"/>
  <c r="F52" i="1"/>
  <c r="G52" i="1"/>
  <c r="H52" i="1"/>
  <c r="F53" i="1"/>
  <c r="G53" i="1"/>
  <c r="H53" i="1"/>
  <c r="F54" i="1"/>
  <c r="G54" i="1"/>
  <c r="H54" i="1"/>
  <c r="G51" i="1"/>
  <c r="H51" i="1"/>
  <c r="H50" i="1" s="1"/>
  <c r="F49" i="1"/>
  <c r="G49" i="1"/>
  <c r="H49" i="1"/>
  <c r="G48" i="1"/>
  <c r="H48" i="1"/>
  <c r="H47" i="1" s="1"/>
  <c r="F46" i="1"/>
  <c r="G46" i="1"/>
  <c r="H46" i="1"/>
  <c r="G45" i="1"/>
  <c r="H45" i="1"/>
  <c r="H44" i="1" s="1"/>
  <c r="F43" i="1"/>
  <c r="G43" i="1"/>
  <c r="H43" i="1"/>
  <c r="G42" i="1"/>
  <c r="H42" i="1"/>
  <c r="F39" i="1"/>
  <c r="G39" i="1"/>
  <c r="H39" i="1"/>
  <c r="F40" i="1"/>
  <c r="G40" i="1"/>
  <c r="H40" i="1"/>
  <c r="G38" i="1"/>
  <c r="H38" i="1"/>
  <c r="G35" i="1"/>
  <c r="H35" i="1"/>
  <c r="G36" i="1"/>
  <c r="H36" i="1"/>
  <c r="G34" i="1"/>
  <c r="H34" i="1"/>
  <c r="G24" i="1"/>
  <c r="G26" i="1"/>
  <c r="H26" i="1"/>
  <c r="G27" i="1"/>
  <c r="H27" i="1"/>
  <c r="G28" i="1"/>
  <c r="H28" i="1"/>
  <c r="G29" i="1"/>
  <c r="H29" i="1"/>
  <c r="G30" i="1"/>
  <c r="H30" i="1"/>
  <c r="G31" i="1"/>
  <c r="H31" i="1"/>
  <c r="G32" i="1"/>
  <c r="H32" i="1"/>
  <c r="G25" i="1"/>
  <c r="H25" i="1"/>
  <c r="G23" i="1"/>
  <c r="H23" i="1"/>
  <c r="G22" i="1"/>
  <c r="H22" i="1"/>
  <c r="G10" i="1"/>
  <c r="H10" i="1"/>
  <c r="G11" i="1"/>
  <c r="H11" i="1"/>
  <c r="G12" i="1"/>
  <c r="H12" i="1"/>
  <c r="G13" i="1"/>
  <c r="H13" i="1"/>
  <c r="G14" i="1"/>
  <c r="H14" i="1"/>
  <c r="G15" i="1"/>
  <c r="H15" i="1"/>
  <c r="G16" i="1"/>
  <c r="H16" i="1"/>
  <c r="G17" i="1"/>
  <c r="H17" i="1"/>
  <c r="G18" i="1"/>
  <c r="H18" i="1"/>
  <c r="G19" i="1"/>
  <c r="H19" i="1"/>
  <c r="G20" i="1"/>
  <c r="H20" i="1"/>
  <c r="G9" i="1"/>
  <c r="G8" i="1" s="1"/>
  <c r="H9" i="1"/>
  <c r="H8" i="1" s="1"/>
  <c r="F8" i="1"/>
  <c r="G50" i="1" l="1"/>
  <c r="G47" i="1"/>
  <c r="G44" i="1"/>
  <c r="H41" i="1"/>
  <c r="G41" i="1"/>
  <c r="H37" i="1"/>
  <c r="G37" i="1"/>
  <c r="H33" i="1"/>
  <c r="G33" i="1"/>
  <c r="H24" i="1"/>
  <c r="G21" i="1"/>
  <c r="H21" i="1"/>
  <c r="J17" i="1"/>
  <c r="I17" i="1"/>
  <c r="J7" i="1"/>
  <c r="J8" i="1"/>
  <c r="I8" i="1"/>
  <c r="H7" i="1" l="1"/>
  <c r="G7" i="1"/>
  <c r="I19" i="1"/>
  <c r="J19" i="1"/>
  <c r="I20" i="1"/>
  <c r="J20" i="1"/>
  <c r="J18" i="1"/>
  <c r="I18" i="1"/>
  <c r="I10" i="1"/>
  <c r="J10" i="1"/>
  <c r="I11" i="1"/>
  <c r="J11" i="1"/>
  <c r="I12" i="1"/>
  <c r="J12" i="1"/>
  <c r="I13" i="1"/>
  <c r="J13" i="1"/>
  <c r="I14" i="1"/>
  <c r="J14" i="1"/>
  <c r="I15" i="1"/>
  <c r="J15" i="1"/>
  <c r="I16" i="1"/>
  <c r="J16" i="1"/>
  <c r="J9" i="1"/>
  <c r="I9" i="1"/>
  <c r="I7" i="1"/>
  <c r="F56" i="1"/>
  <c r="F55" i="1" s="1"/>
  <c r="E56" i="1"/>
  <c r="E55" i="1" s="1"/>
  <c r="D56" i="1"/>
  <c r="D55" i="1" s="1"/>
  <c r="C56" i="1"/>
  <c r="C55" i="1" s="1"/>
  <c r="C52" i="1"/>
  <c r="D52" i="1"/>
  <c r="E52" i="1"/>
  <c r="C53" i="1"/>
  <c r="D53" i="1"/>
  <c r="E53" i="1"/>
  <c r="C54" i="1"/>
  <c r="D54" i="1"/>
  <c r="E54" i="1"/>
  <c r="F51" i="1"/>
  <c r="E51" i="1"/>
  <c r="D51" i="1"/>
  <c r="C51" i="1"/>
  <c r="R56" i="1"/>
  <c r="R55" i="1" s="1"/>
  <c r="Q56" i="1"/>
  <c r="Q55" i="1" s="1"/>
  <c r="P56" i="1"/>
  <c r="P55" i="1" s="1"/>
  <c r="O56" i="1"/>
  <c r="O55" i="1" s="1"/>
  <c r="N56" i="1"/>
  <c r="M56" i="1"/>
  <c r="M55" i="1" s="1"/>
  <c r="L56" i="1"/>
  <c r="L55" i="1" s="1"/>
  <c r="K56" i="1"/>
  <c r="K55" i="1" s="1"/>
  <c r="K52" i="1"/>
  <c r="L52" i="1"/>
  <c r="M52" i="1"/>
  <c r="N52" i="1"/>
  <c r="O52" i="1"/>
  <c r="P52" i="1"/>
  <c r="Q52" i="1"/>
  <c r="R52" i="1"/>
  <c r="K53" i="1"/>
  <c r="L53" i="1"/>
  <c r="M53" i="1"/>
  <c r="N53" i="1"/>
  <c r="O53" i="1"/>
  <c r="P53" i="1"/>
  <c r="Q53" i="1"/>
  <c r="R53" i="1"/>
  <c r="K54" i="1"/>
  <c r="L54" i="1"/>
  <c r="M54" i="1"/>
  <c r="N54" i="1"/>
  <c r="O54" i="1"/>
  <c r="P54" i="1"/>
  <c r="Q54" i="1"/>
  <c r="R54" i="1"/>
  <c r="R51" i="1"/>
  <c r="Q51" i="1"/>
  <c r="P51" i="1"/>
  <c r="O51" i="1"/>
  <c r="N51" i="1"/>
  <c r="M51" i="1"/>
  <c r="L51" i="1"/>
  <c r="K51" i="1"/>
  <c r="K49" i="1"/>
  <c r="L49" i="1"/>
  <c r="M49" i="1"/>
  <c r="N49" i="1"/>
  <c r="O49" i="1"/>
  <c r="P49" i="1"/>
  <c r="Q49" i="1"/>
  <c r="R49" i="1"/>
  <c r="R48" i="1"/>
  <c r="Q48" i="1"/>
  <c r="P48" i="1"/>
  <c r="O48" i="1"/>
  <c r="N48" i="1"/>
  <c r="M48" i="1"/>
  <c r="L48" i="1"/>
  <c r="L47" i="1" s="1"/>
  <c r="K48" i="1"/>
  <c r="K46" i="1"/>
  <c r="L46" i="1"/>
  <c r="M46" i="1"/>
  <c r="N46" i="1"/>
  <c r="O46" i="1"/>
  <c r="P46" i="1"/>
  <c r="Q46" i="1"/>
  <c r="R46" i="1"/>
  <c r="R45" i="1"/>
  <c r="Q45" i="1"/>
  <c r="P45" i="1"/>
  <c r="O45" i="1"/>
  <c r="N45" i="1"/>
  <c r="M45" i="1"/>
  <c r="L45" i="1"/>
  <c r="K45" i="1"/>
  <c r="K43" i="1"/>
  <c r="L43" i="1"/>
  <c r="M43" i="1"/>
  <c r="N43" i="1"/>
  <c r="O43" i="1"/>
  <c r="P43" i="1"/>
  <c r="Q43" i="1"/>
  <c r="R43" i="1"/>
  <c r="R42" i="1"/>
  <c r="Q42" i="1"/>
  <c r="P42" i="1"/>
  <c r="O42" i="1"/>
  <c r="N42" i="1"/>
  <c r="M42" i="1"/>
  <c r="L42" i="1"/>
  <c r="K42" i="1"/>
  <c r="K39" i="1"/>
  <c r="L39" i="1"/>
  <c r="M39" i="1"/>
  <c r="N39" i="1"/>
  <c r="O39" i="1"/>
  <c r="P39" i="1"/>
  <c r="Q39" i="1"/>
  <c r="R39" i="1"/>
  <c r="K40" i="1"/>
  <c r="L40" i="1"/>
  <c r="M40" i="1"/>
  <c r="N40" i="1"/>
  <c r="O40" i="1"/>
  <c r="P40" i="1"/>
  <c r="Q40" i="1"/>
  <c r="R40" i="1"/>
  <c r="R38" i="1"/>
  <c r="Q38" i="1"/>
  <c r="P38" i="1"/>
  <c r="O38" i="1"/>
  <c r="N38" i="1"/>
  <c r="M38" i="1"/>
  <c r="L38" i="1"/>
  <c r="K38" i="1"/>
  <c r="K35" i="1"/>
  <c r="L35" i="1"/>
  <c r="M35" i="1"/>
  <c r="N35" i="1"/>
  <c r="O35" i="1"/>
  <c r="P35" i="1"/>
  <c r="Q35" i="1"/>
  <c r="R35" i="1"/>
  <c r="K36" i="1"/>
  <c r="L36" i="1"/>
  <c r="M36" i="1"/>
  <c r="N36" i="1"/>
  <c r="O36" i="1"/>
  <c r="P36" i="1"/>
  <c r="Q36" i="1"/>
  <c r="R36" i="1"/>
  <c r="R34" i="1"/>
  <c r="Q34" i="1"/>
  <c r="P34" i="1"/>
  <c r="O34" i="1"/>
  <c r="N34" i="1"/>
  <c r="M34" i="1"/>
  <c r="L34" i="1"/>
  <c r="K34" i="1"/>
  <c r="K26" i="1"/>
  <c r="L26" i="1"/>
  <c r="M26" i="1"/>
  <c r="N26" i="1"/>
  <c r="O26" i="1"/>
  <c r="P26" i="1"/>
  <c r="Q26" i="1"/>
  <c r="R26" i="1"/>
  <c r="K27" i="1"/>
  <c r="L27" i="1"/>
  <c r="M27" i="1"/>
  <c r="N27" i="1"/>
  <c r="O27" i="1"/>
  <c r="P27" i="1"/>
  <c r="Q27" i="1"/>
  <c r="R27" i="1"/>
  <c r="K28" i="1"/>
  <c r="L28" i="1"/>
  <c r="M28" i="1"/>
  <c r="N28" i="1"/>
  <c r="O28" i="1"/>
  <c r="P28" i="1"/>
  <c r="Q28" i="1"/>
  <c r="R28" i="1"/>
  <c r="K29" i="1"/>
  <c r="L29" i="1"/>
  <c r="M29" i="1"/>
  <c r="N29" i="1"/>
  <c r="O29" i="1"/>
  <c r="P29" i="1"/>
  <c r="Q29" i="1"/>
  <c r="R29" i="1"/>
  <c r="K30" i="1"/>
  <c r="L30" i="1"/>
  <c r="M30" i="1"/>
  <c r="N30" i="1"/>
  <c r="O30" i="1"/>
  <c r="P30" i="1"/>
  <c r="Q30" i="1"/>
  <c r="R30" i="1"/>
  <c r="K31" i="1"/>
  <c r="L31" i="1"/>
  <c r="M31" i="1"/>
  <c r="N31" i="1"/>
  <c r="O31" i="1"/>
  <c r="P31" i="1"/>
  <c r="Q31" i="1"/>
  <c r="R31" i="1"/>
  <c r="K32" i="1"/>
  <c r="L32" i="1"/>
  <c r="M32" i="1"/>
  <c r="N32" i="1"/>
  <c r="O32" i="1"/>
  <c r="P32" i="1"/>
  <c r="Q32" i="1"/>
  <c r="Q24" i="1" s="1"/>
  <c r="R32" i="1"/>
  <c r="R25" i="1"/>
  <c r="Q25" i="1"/>
  <c r="P25" i="1"/>
  <c r="O25" i="1"/>
  <c r="N25" i="1"/>
  <c r="M25" i="1"/>
  <c r="L25" i="1"/>
  <c r="K25" i="1"/>
  <c r="C49" i="1"/>
  <c r="D49" i="1"/>
  <c r="E49" i="1"/>
  <c r="F48" i="1"/>
  <c r="E48" i="1"/>
  <c r="D48" i="1"/>
  <c r="D47" i="1" s="1"/>
  <c r="C48" i="1"/>
  <c r="C46" i="1"/>
  <c r="D46" i="1"/>
  <c r="E46" i="1"/>
  <c r="F45" i="1"/>
  <c r="E45" i="1"/>
  <c r="D45" i="1"/>
  <c r="C45" i="1"/>
  <c r="C43" i="1"/>
  <c r="D43" i="1"/>
  <c r="E43" i="1"/>
  <c r="F42" i="1"/>
  <c r="E42" i="1"/>
  <c r="D42" i="1"/>
  <c r="D41" i="1" s="1"/>
  <c r="C42" i="1"/>
  <c r="C39" i="1"/>
  <c r="D39" i="1"/>
  <c r="E39" i="1"/>
  <c r="C40" i="1"/>
  <c r="D40" i="1"/>
  <c r="E40" i="1"/>
  <c r="F38" i="1"/>
  <c r="E38" i="1"/>
  <c r="D38" i="1"/>
  <c r="C38" i="1"/>
  <c r="C35" i="1"/>
  <c r="D35" i="1"/>
  <c r="E35" i="1"/>
  <c r="F35" i="1"/>
  <c r="C36" i="1"/>
  <c r="D36" i="1"/>
  <c r="E36" i="1"/>
  <c r="F36" i="1"/>
  <c r="F34" i="1"/>
  <c r="E34" i="1"/>
  <c r="D34" i="1"/>
  <c r="C34" i="1"/>
  <c r="C26" i="1"/>
  <c r="D26" i="1"/>
  <c r="E26" i="1"/>
  <c r="F26" i="1"/>
  <c r="C27" i="1"/>
  <c r="D27" i="1"/>
  <c r="E27" i="1"/>
  <c r="F27" i="1"/>
  <c r="C28" i="1"/>
  <c r="D28" i="1"/>
  <c r="E28" i="1"/>
  <c r="F28" i="1"/>
  <c r="C29" i="1"/>
  <c r="D29" i="1"/>
  <c r="E29" i="1"/>
  <c r="F29" i="1"/>
  <c r="C30" i="1"/>
  <c r="D30" i="1"/>
  <c r="E30" i="1"/>
  <c r="F30" i="1"/>
  <c r="C31" i="1"/>
  <c r="D31" i="1"/>
  <c r="E31" i="1"/>
  <c r="F31" i="1"/>
  <c r="C32" i="1"/>
  <c r="D32" i="1"/>
  <c r="E32" i="1"/>
  <c r="F32" i="1"/>
  <c r="F25" i="1"/>
  <c r="E25" i="1"/>
  <c r="D25" i="1"/>
  <c r="C25" i="1"/>
  <c r="K23" i="1"/>
  <c r="L23" i="1"/>
  <c r="M23" i="1"/>
  <c r="N23" i="1"/>
  <c r="O23" i="1"/>
  <c r="P23" i="1"/>
  <c r="Q23" i="1"/>
  <c r="R23" i="1"/>
  <c r="R22" i="1"/>
  <c r="Q22" i="1"/>
  <c r="P22" i="1"/>
  <c r="O22" i="1"/>
  <c r="N22" i="1"/>
  <c r="M22" i="1"/>
  <c r="L22" i="1"/>
  <c r="L21" i="1" s="1"/>
  <c r="K22" i="1"/>
  <c r="C23" i="1"/>
  <c r="D23" i="1"/>
  <c r="E23" i="1"/>
  <c r="F23" i="1"/>
  <c r="F22" i="1"/>
  <c r="E22" i="1"/>
  <c r="D22" i="1"/>
  <c r="C22" i="1"/>
  <c r="C19" i="1"/>
  <c r="D19" i="1"/>
  <c r="E19" i="1"/>
  <c r="F19" i="1"/>
  <c r="K19" i="1"/>
  <c r="L19" i="1"/>
  <c r="M19" i="1"/>
  <c r="N19" i="1"/>
  <c r="O19" i="1"/>
  <c r="P19" i="1"/>
  <c r="Q19" i="1"/>
  <c r="R19" i="1"/>
  <c r="C20" i="1"/>
  <c r="D20" i="1"/>
  <c r="E20" i="1"/>
  <c r="F20" i="1"/>
  <c r="K20" i="1"/>
  <c r="L20" i="1"/>
  <c r="M20" i="1"/>
  <c r="N20" i="1"/>
  <c r="O20" i="1"/>
  <c r="P20" i="1"/>
  <c r="Q20" i="1"/>
  <c r="R20" i="1"/>
  <c r="D18" i="1"/>
  <c r="E18" i="1"/>
  <c r="F18" i="1"/>
  <c r="K18" i="1"/>
  <c r="L18" i="1"/>
  <c r="M18" i="1"/>
  <c r="N18" i="1"/>
  <c r="O18" i="1"/>
  <c r="P18" i="1"/>
  <c r="Q18" i="1"/>
  <c r="R18" i="1"/>
  <c r="C18" i="1"/>
  <c r="C10" i="1"/>
  <c r="D10" i="1"/>
  <c r="E10" i="1"/>
  <c r="F10" i="1"/>
  <c r="K10" i="1"/>
  <c r="L10" i="1"/>
  <c r="M10" i="1"/>
  <c r="N10" i="1"/>
  <c r="O10" i="1"/>
  <c r="P10" i="1"/>
  <c r="Q10" i="1"/>
  <c r="R10" i="1"/>
  <c r="C11" i="1"/>
  <c r="D11" i="1"/>
  <c r="E11" i="1"/>
  <c r="F11" i="1"/>
  <c r="K11" i="1"/>
  <c r="L11" i="1"/>
  <c r="M11" i="1"/>
  <c r="N11" i="1"/>
  <c r="O11" i="1"/>
  <c r="P11" i="1"/>
  <c r="Q11" i="1"/>
  <c r="R11" i="1"/>
  <c r="C12" i="1"/>
  <c r="D12" i="1"/>
  <c r="E12" i="1"/>
  <c r="F12" i="1"/>
  <c r="K12" i="1"/>
  <c r="L12" i="1"/>
  <c r="M12" i="1"/>
  <c r="N12" i="1"/>
  <c r="O12" i="1"/>
  <c r="P12" i="1"/>
  <c r="Q12" i="1"/>
  <c r="R12" i="1"/>
  <c r="C13" i="1"/>
  <c r="D13" i="1"/>
  <c r="E13" i="1"/>
  <c r="F13" i="1"/>
  <c r="K13" i="1"/>
  <c r="L13" i="1"/>
  <c r="M13" i="1"/>
  <c r="N13" i="1"/>
  <c r="O13" i="1"/>
  <c r="P13" i="1"/>
  <c r="Q13" i="1"/>
  <c r="R13" i="1"/>
  <c r="C14" i="1"/>
  <c r="D14" i="1"/>
  <c r="E14" i="1"/>
  <c r="F14" i="1"/>
  <c r="K14" i="1"/>
  <c r="L14" i="1"/>
  <c r="M14" i="1"/>
  <c r="N14" i="1"/>
  <c r="O14" i="1"/>
  <c r="P14" i="1"/>
  <c r="Q14" i="1"/>
  <c r="R14" i="1"/>
  <c r="C15" i="1"/>
  <c r="D15" i="1"/>
  <c r="E15" i="1"/>
  <c r="F15" i="1"/>
  <c r="K15" i="1"/>
  <c r="L15" i="1"/>
  <c r="M15" i="1"/>
  <c r="N15" i="1"/>
  <c r="O15" i="1"/>
  <c r="P15" i="1"/>
  <c r="Q15" i="1"/>
  <c r="R15" i="1"/>
  <c r="C16" i="1"/>
  <c r="D16" i="1"/>
  <c r="E16" i="1"/>
  <c r="F16" i="1"/>
  <c r="K16" i="1"/>
  <c r="L16" i="1"/>
  <c r="M16" i="1"/>
  <c r="N16" i="1"/>
  <c r="O16" i="1"/>
  <c r="P16" i="1"/>
  <c r="Q16" i="1"/>
  <c r="R16" i="1"/>
  <c r="D9" i="1"/>
  <c r="E9" i="1"/>
  <c r="F9" i="1"/>
  <c r="K9" i="1"/>
  <c r="L9" i="1"/>
  <c r="M9" i="1"/>
  <c r="N9" i="1"/>
  <c r="O9" i="1"/>
  <c r="P9" i="1"/>
  <c r="Q9" i="1"/>
  <c r="R9" i="1"/>
  <c r="C9" i="1"/>
  <c r="D7" i="1"/>
  <c r="C7" i="1"/>
  <c r="E6" i="3"/>
  <c r="D6" i="3"/>
  <c r="C6" i="3"/>
  <c r="E6" i="2"/>
  <c r="D6" i="2"/>
  <c r="C6" i="2"/>
  <c r="N55" i="1"/>
  <c r="M47" i="1"/>
  <c r="L44" i="1"/>
  <c r="M24" i="1"/>
  <c r="R41" i="1" l="1"/>
  <c r="O41" i="1"/>
  <c r="O47" i="1"/>
  <c r="K50" i="1"/>
  <c r="Q41" i="1"/>
  <c r="Q47" i="1"/>
  <c r="L50" i="1"/>
  <c r="P50" i="1"/>
  <c r="N47" i="1"/>
  <c r="O50" i="1"/>
  <c r="K37" i="1"/>
  <c r="C21" i="1"/>
  <c r="C24" i="1"/>
  <c r="C33" i="1"/>
  <c r="C41" i="1"/>
  <c r="C44" i="1"/>
  <c r="K41" i="1"/>
  <c r="K47" i="1"/>
  <c r="R47" i="1"/>
  <c r="C17" i="1"/>
  <c r="C37" i="1"/>
  <c r="N33" i="1"/>
  <c r="N41" i="1"/>
  <c r="P21" i="1"/>
  <c r="M33" i="1"/>
  <c r="M41" i="1"/>
  <c r="P44" i="1"/>
  <c r="P47" i="1"/>
  <c r="E21" i="1"/>
  <c r="D21" i="1"/>
  <c r="E24" i="1"/>
  <c r="D33" i="1"/>
  <c r="E37" i="1"/>
  <c r="D37" i="1"/>
  <c r="E44" i="1"/>
  <c r="D44" i="1"/>
  <c r="E47" i="1"/>
  <c r="Q33" i="1"/>
  <c r="M37" i="1"/>
  <c r="Q37" i="1"/>
  <c r="L37" i="1"/>
  <c r="P41" i="1"/>
  <c r="L41" i="1"/>
  <c r="M50" i="1"/>
  <c r="Q50" i="1"/>
  <c r="E50" i="1"/>
  <c r="N8" i="1"/>
  <c r="O8" i="1"/>
  <c r="E8" i="1"/>
  <c r="Q17" i="1"/>
  <c r="M17" i="1"/>
  <c r="F37" i="1"/>
  <c r="N24" i="1"/>
  <c r="R33" i="1"/>
  <c r="R24" i="1"/>
  <c r="R50" i="1"/>
  <c r="N50" i="1"/>
  <c r="Q8" i="1"/>
  <c r="M8" i="1"/>
  <c r="P8" i="1"/>
  <c r="L8" i="1"/>
  <c r="D8" i="1"/>
  <c r="E17" i="1"/>
  <c r="F17" i="1"/>
  <c r="F24" i="1"/>
  <c r="C8" i="1"/>
  <c r="K8" i="1"/>
  <c r="D17" i="1"/>
  <c r="P17" i="1"/>
  <c r="L17" i="1"/>
  <c r="D24" i="1"/>
  <c r="P24" i="1"/>
  <c r="L24" i="1"/>
  <c r="P33" i="1"/>
  <c r="L33" i="1"/>
  <c r="P37" i="1"/>
  <c r="D50" i="1"/>
  <c r="R8" i="1"/>
  <c r="R17" i="1"/>
  <c r="N17" i="1"/>
  <c r="O17" i="1"/>
  <c r="K17" i="1"/>
  <c r="N21" i="1"/>
  <c r="R21" i="1"/>
  <c r="O21" i="1"/>
  <c r="K21" i="1"/>
  <c r="F47" i="1"/>
  <c r="C47" i="1"/>
  <c r="O33" i="1"/>
  <c r="K33" i="1"/>
  <c r="N37" i="1"/>
  <c r="R37" i="1"/>
  <c r="O37" i="1"/>
  <c r="N44" i="1"/>
  <c r="R44" i="1"/>
  <c r="O44" i="1"/>
  <c r="K44" i="1"/>
  <c r="F50" i="1"/>
  <c r="C50" i="1"/>
  <c r="M44" i="1"/>
  <c r="Q44" i="1"/>
  <c r="K24" i="1"/>
  <c r="O24" i="1"/>
  <c r="F44" i="1"/>
  <c r="E41" i="1"/>
  <c r="F41" i="1"/>
  <c r="E33" i="1"/>
  <c r="F33" i="1"/>
  <c r="M21" i="1"/>
  <c r="Q21" i="1"/>
  <c r="F21" i="1"/>
  <c r="N7" i="1" l="1"/>
  <c r="L7" i="1"/>
  <c r="O7" i="1"/>
  <c r="Q7" i="1"/>
  <c r="P7" i="1"/>
  <c r="M7" i="1"/>
  <c r="K7" i="1"/>
  <c r="R7" i="1"/>
  <c r="E7" i="1"/>
  <c r="F7" i="1"/>
</calcChain>
</file>

<file path=xl/comments1.xml><?xml version="1.0" encoding="utf-8"?>
<comments xmlns="http://schemas.openxmlformats.org/spreadsheetml/2006/main">
  <authors>
    <author>Skrynnikov Bogdan</author>
  </authors>
  <commentList>
    <comment ref="I2" authorId="0" shapeId="0">
      <text>
        <r>
          <rPr>
            <b/>
            <sz val="9"/>
            <color indexed="81"/>
            <rFont val="Times New Roman"/>
            <family val="1"/>
            <charset val="204"/>
          </rPr>
          <t xml:space="preserve">* – Процент загруженности спортивных залов физкультурно-спортивной деятельностью рассчитывается по формуле:
D=N*100/Cх7
D – процент загруженности спортивных залов физкультурно-спортивной деятельностью в субъекте Российской Федерации;
N – количество астрономических часов, используемых для осуществления физкультурно-спортивной деятельности в неделю; 
C – интервал загруженности спортивного зала равный 13 часам (период загруженности с 8:00 до 21:00) в соответствии с СанПин 2.4.4.3172-14 «Санитарно-эпидемиологические требования к устройству, содержанию и организации режима работы образовательных организаций дополнительного образования детей», раздел VIII, пункт 8.3.
</t>
        </r>
        <r>
          <rPr>
            <sz val="9"/>
            <color indexed="81"/>
            <rFont val="Tahoma"/>
            <family val="2"/>
            <charset val="204"/>
          </rPr>
          <t xml:space="preserve">
</t>
        </r>
      </text>
    </comment>
  </commentList>
</comments>
</file>

<file path=xl/sharedStrings.xml><?xml version="1.0" encoding="utf-8"?>
<sst xmlns="http://schemas.openxmlformats.org/spreadsheetml/2006/main" count="149" uniqueCount="121">
  <si>
    <t xml:space="preserve">Раздел VI. Сведения о наличии и состоянии объектов спортивной инфраструктуры образовательных организаций  </t>
  </si>
  <si>
    <t>Объекты спортивной инфраструктуры</t>
  </si>
  <si>
    <t>№ строки</t>
  </si>
  <si>
    <t>Количество организаций (юр. лиц), имеющих на балансе объекты спортивной инфраструктуры</t>
  </si>
  <si>
    <t>Количество объектов спортивной инфраструктуры, находящиеся на балансе организаций</t>
  </si>
  <si>
    <r>
      <t xml:space="preserve">Сведения о загруженности спортивных залов  (гр. 5) организаций дополнительного образования физкультурно-спортивной направленности*   </t>
    </r>
    <r>
      <rPr>
        <b/>
        <sz val="10"/>
        <color indexed="8"/>
        <rFont val="Times New Roman"/>
        <family val="1"/>
        <charset val="204"/>
      </rPr>
      <t>(%)</t>
    </r>
  </si>
  <si>
    <r>
      <t xml:space="preserve">из общего числа (гр. </t>
    </r>
    <r>
      <rPr>
        <b/>
        <sz val="10"/>
        <rFont val="Times New Roman"/>
        <family val="1"/>
        <charset val="204"/>
      </rPr>
      <t>5</t>
    </r>
    <r>
      <rPr>
        <sz val="10"/>
        <rFont val="Times New Roman"/>
        <family val="1"/>
        <charset val="204"/>
      </rPr>
      <t xml:space="preserve">) объектов спортивной инфраструктуры : </t>
    </r>
  </si>
  <si>
    <r>
      <t>из числа объектов спортивной инфраструктуры, расположенных в сельской местности (гр.</t>
    </r>
    <r>
      <rPr>
        <b/>
        <sz val="10"/>
        <rFont val="Times New Roman"/>
        <family val="1"/>
        <charset val="204"/>
      </rPr>
      <t xml:space="preserve"> 6</t>
    </r>
    <r>
      <rPr>
        <sz val="10"/>
        <rFont val="Times New Roman"/>
        <family val="1"/>
        <charset val="204"/>
      </rPr>
      <t xml:space="preserve">): </t>
    </r>
  </si>
  <si>
    <t>Количество объектов спортивной инфраструктуры, арендуемых</t>
  </si>
  <si>
    <t xml:space="preserve">Всего </t>
  </si>
  <si>
    <t>Из них в сельской местности</t>
  </si>
  <si>
    <t>Требуют ремонта</t>
  </si>
  <si>
    <t>В аварийном состоянии</t>
  </si>
  <si>
    <t>Строящиеся объекты</t>
  </si>
  <si>
    <t>Всего</t>
  </si>
  <si>
    <t>50</t>
  </si>
  <si>
    <t>СПОРТИВНЫЕ ЗАЛЫ</t>
  </si>
  <si>
    <t>01</t>
  </si>
  <si>
    <t>Зал 42 х 24 м и более</t>
  </si>
  <si>
    <t>02</t>
  </si>
  <si>
    <t>Зал 36 х18 м</t>
  </si>
  <si>
    <t>03</t>
  </si>
  <si>
    <t>Зал 30 х 15 м</t>
  </si>
  <si>
    <t>04</t>
  </si>
  <si>
    <t>Зал 30 х 18 м</t>
  </si>
  <si>
    <t>05</t>
  </si>
  <si>
    <t>Зал 24 х 12 м</t>
  </si>
  <si>
    <t>06</t>
  </si>
  <si>
    <t>Зал 18 х 9 м</t>
  </si>
  <si>
    <t>07</t>
  </si>
  <si>
    <t>Зал нестандартный</t>
  </si>
  <si>
    <t>08</t>
  </si>
  <si>
    <t>Приспособленное под зал помещение</t>
  </si>
  <si>
    <t>09</t>
  </si>
  <si>
    <t>СПОРТИВНЫЕ ЗАЛЫ (тренажерный, фитнес, АФК)</t>
  </si>
  <si>
    <t>10</t>
  </si>
  <si>
    <t>Тренажерный зал</t>
  </si>
  <si>
    <t>11</t>
  </si>
  <si>
    <t>Зал для фитнеса</t>
  </si>
  <si>
    <t>12</t>
  </si>
  <si>
    <t>Зал для адаптивной физической культуры (АФК)</t>
  </si>
  <si>
    <t>13</t>
  </si>
  <si>
    <t>СТРЕЛКОВЫЕ ТИРЫ</t>
  </si>
  <si>
    <t>14</t>
  </si>
  <si>
    <t>Тир стандартный, для пулевой (пневматической) стрельбы</t>
  </si>
  <si>
    <t>15</t>
  </si>
  <si>
    <t>Места, оборудованные для стрельбы</t>
  </si>
  <si>
    <t>16</t>
  </si>
  <si>
    <t>ОТКРЫТЫЕ ПЛОСКОСТНЫЕ СПОРТИВНЫЕ СООРУЖЕНИЯ</t>
  </si>
  <si>
    <t>17</t>
  </si>
  <si>
    <t>Футбольное поле</t>
  </si>
  <si>
    <t>18</t>
  </si>
  <si>
    <t>Универсальная спортивная площадка</t>
  </si>
  <si>
    <t>19</t>
  </si>
  <si>
    <t>Баскетбольная площадка</t>
  </si>
  <si>
    <t>20</t>
  </si>
  <si>
    <t>Волейбольная площадка</t>
  </si>
  <si>
    <t>21</t>
  </si>
  <si>
    <t>Площадка для подвижных игр</t>
  </si>
  <si>
    <t>22</t>
  </si>
  <si>
    <t>Хоккейная или ледовая площадка</t>
  </si>
  <si>
    <t>23</t>
  </si>
  <si>
    <t>Тренажерная площадка</t>
  </si>
  <si>
    <t>24</t>
  </si>
  <si>
    <t>Спортивно-развивающая площадка</t>
  </si>
  <si>
    <t>25</t>
  </si>
  <si>
    <t>СПОРТИВНЫЕ ОБЪЕКТЫ</t>
  </si>
  <si>
    <t>26</t>
  </si>
  <si>
    <t>Иные спортивные площадки (для лапты, регби, городков и т.п.)</t>
  </si>
  <si>
    <t>27</t>
  </si>
  <si>
    <t>Гимнастический городок</t>
  </si>
  <si>
    <t>28</t>
  </si>
  <si>
    <t>Полоса препятствий</t>
  </si>
  <si>
    <t>29</t>
  </si>
  <si>
    <t>ОБЪЕКТЫ ЛЫЖНОЙ ПОДГОТОВКИ</t>
  </si>
  <si>
    <t>30</t>
  </si>
  <si>
    <t>Лыжная трасса</t>
  </si>
  <si>
    <t>31</t>
  </si>
  <si>
    <t>Учебная лыжня</t>
  </si>
  <si>
    <t>32</t>
  </si>
  <si>
    <t>Лыжная база</t>
  </si>
  <si>
    <t>33</t>
  </si>
  <si>
    <t>СТАДИОНЫ</t>
  </si>
  <si>
    <t>34</t>
  </si>
  <si>
    <t>Стадион с трибунами</t>
  </si>
  <si>
    <t>35</t>
  </si>
  <si>
    <t>Стадион без трибун</t>
  </si>
  <si>
    <t>36</t>
  </si>
  <si>
    <t>БЕГОВЫЕ ДОРОЖКИ</t>
  </si>
  <si>
    <t>37</t>
  </si>
  <si>
    <t>Прямая беговая дорожка</t>
  </si>
  <si>
    <t>38</t>
  </si>
  <si>
    <t>Круговая беговая дорожка</t>
  </si>
  <si>
    <t>39</t>
  </si>
  <si>
    <t>ЛЕГКОАТЛЕТИЧЕСКИЕ СЕКТОРЫ</t>
  </si>
  <si>
    <t>40</t>
  </si>
  <si>
    <t>Сектор для прыжков в длину</t>
  </si>
  <si>
    <t>41</t>
  </si>
  <si>
    <t>Сектор для метания</t>
  </si>
  <si>
    <t>42</t>
  </si>
  <si>
    <t>ПЛАВАТЕЛЬНЫЕ БАССЕЙНЫ</t>
  </si>
  <si>
    <t>43</t>
  </si>
  <si>
    <t>Ванны 50-метровые</t>
  </si>
  <si>
    <t>44</t>
  </si>
  <si>
    <t>Ванны 25-метровые</t>
  </si>
  <si>
    <t>45</t>
  </si>
  <si>
    <t>Ванны иных размеров</t>
  </si>
  <si>
    <t>46</t>
  </si>
  <si>
    <t>Бассейны, имеющие ванну для прыжков в воду</t>
  </si>
  <si>
    <t>47</t>
  </si>
  <si>
    <t>СПОРТИВНЫЕ ОБЪЕКТЫ (другие)</t>
  </si>
  <si>
    <t>48</t>
  </si>
  <si>
    <t>Другие спортивные сооружения</t>
  </si>
  <si>
    <t>49</t>
  </si>
  <si>
    <t>Раздел 1. Сведения об общеобразовательных организациях</t>
  </si>
  <si>
    <t>Общее количество общеобразовательных организаций (юр. лиц)</t>
  </si>
  <si>
    <t>Количество общеобразовательных организаций, имеющих лицензию на право ведения образовательной деятельности по подвиду дополнительного образования "дополнительное образование детей и взрослых"</t>
  </si>
  <si>
    <t>Количество общеобразовательных организаций (юр. лиц), реализующих программы дополнительного образования физкультурно-спортивной направленности</t>
  </si>
  <si>
    <t>Из них в городских поселениях</t>
  </si>
  <si>
    <t>Количество объектов спортивной инфраструктуры, находящиеся на балансе организаций, оборудованных для использования обучающимися с ОВЗ и детей-инвалидов</t>
  </si>
  <si>
    <t>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</si>
</sst>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2" x14ac:knownFonts="1">
    <font>
      <sz val="10"/>
      <name val="Arial Cyr"/>
      <charset val="204"/>
    </font>
    <font>
      <sz val="10"/>
      <name val="Arial Cyr"/>
      <charset val="204"/>
    </font>
    <font>
      <b/>
      <sz val="14"/>
      <name val="Times New Roman"/>
      <family val="1"/>
      <charset val="204"/>
    </font>
    <font>
      <sz val="10"/>
      <name val="Times New Roman"/>
      <family val="1"/>
      <charset val="204"/>
    </font>
    <font>
      <sz val="10"/>
      <color theme="1"/>
      <name val="Times New Roman"/>
      <family val="1"/>
      <charset val="204"/>
    </font>
    <font>
      <sz val="10"/>
      <color theme="1"/>
      <name val="Arial Cyr"/>
      <charset val="204"/>
    </font>
    <font>
      <b/>
      <sz val="10"/>
      <color indexed="8"/>
      <name val="Times New Roman"/>
      <family val="1"/>
      <charset val="204"/>
    </font>
    <font>
      <b/>
      <sz val="10"/>
      <name val="Times New Roman"/>
      <family val="1"/>
      <charset val="204"/>
    </font>
    <font>
      <b/>
      <sz val="10"/>
      <name val="Arial Cyr"/>
      <charset val="204"/>
    </font>
    <font>
      <sz val="10"/>
      <color indexed="8"/>
      <name val="Times New Roman"/>
      <family val="1"/>
      <charset val="204"/>
    </font>
    <font>
      <b/>
      <sz val="9"/>
      <color indexed="81"/>
      <name val="Times New Roman"/>
      <family val="1"/>
      <charset val="204"/>
    </font>
    <font>
      <sz val="9"/>
      <color indexed="81"/>
      <name val="Tahoma"/>
      <family val="2"/>
      <charset val="204"/>
    </font>
  </fonts>
  <fills count="8">
    <fill>
      <patternFill patternType="none"/>
    </fill>
    <fill>
      <patternFill patternType="gray125"/>
    </fill>
    <fill>
      <patternFill patternType="solid">
        <fgColor indexed="9"/>
        <bgColor indexed="64"/>
      </patternFill>
    </fill>
    <fill>
      <patternFill patternType="gray0625">
        <bgColor theme="0" tint="-0.24994659260841701"/>
      </patternFill>
    </fill>
    <fill>
      <patternFill patternType="solid">
        <fgColor theme="6" tint="0.79998168889431442"/>
        <bgColor indexed="64"/>
      </patternFill>
    </fill>
    <fill>
      <patternFill patternType="solid">
        <fgColor theme="6" tint="0.79998168889431442"/>
        <bgColor indexed="22"/>
      </patternFill>
    </fill>
    <fill>
      <patternFill patternType="solid">
        <fgColor indexed="42"/>
        <bgColor indexed="64"/>
      </patternFill>
    </fill>
    <fill>
      <patternFill patternType="solid">
        <fgColor indexed="2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 fillId="0" borderId="0"/>
  </cellStyleXfs>
  <cellXfs count="72">
    <xf numFmtId="0" fontId="0" fillId="0" borderId="0" xfId="0"/>
    <xf numFmtId="0" fontId="3" fillId="0" borderId="0" xfId="0" applyFont="1"/>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49" fontId="3" fillId="3" borderId="8" xfId="0" applyNumberFormat="1" applyFont="1" applyFill="1" applyBorder="1" applyAlignment="1">
      <alignment horizontal="center" vertical="center" wrapText="1"/>
    </xf>
    <xf numFmtId="49" fontId="3" fillId="3" borderId="8" xfId="0" applyNumberFormat="1" applyFont="1" applyFill="1" applyBorder="1" applyAlignment="1">
      <alignment horizontal="center" vertical="center"/>
    </xf>
    <xf numFmtId="0" fontId="3" fillId="3" borderId="8" xfId="0" applyFont="1" applyFill="1" applyBorder="1" applyAlignment="1">
      <alignment horizontal="center" vertical="center"/>
    </xf>
    <xf numFmtId="49" fontId="7" fillId="4" borderId="9" xfId="0" applyNumberFormat="1" applyFont="1" applyFill="1" applyBorder="1" applyAlignment="1">
      <alignment horizontal="left" wrapText="1"/>
    </xf>
    <xf numFmtId="49" fontId="7" fillId="4" borderId="9" xfId="0" applyNumberFormat="1" applyFont="1" applyFill="1" applyBorder="1" applyAlignment="1">
      <alignment horizontal="center" vertical="center"/>
    </xf>
    <xf numFmtId="1" fontId="7" fillId="0" borderId="1" xfId="0" applyNumberFormat="1" applyFont="1" applyBorder="1" applyAlignment="1" applyProtection="1">
      <alignment horizontal="center" vertical="center"/>
      <protection hidden="1"/>
    </xf>
    <xf numFmtId="1" fontId="7" fillId="0" borderId="9" xfId="0" applyNumberFormat="1" applyFont="1" applyBorder="1" applyAlignment="1" applyProtection="1">
      <alignment horizontal="center" vertical="center"/>
      <protection hidden="1"/>
    </xf>
    <xf numFmtId="49" fontId="7" fillId="5" borderId="1" xfId="0" applyNumberFormat="1" applyFont="1" applyFill="1" applyBorder="1" applyAlignment="1">
      <alignment wrapText="1"/>
    </xf>
    <xf numFmtId="49" fontId="3" fillId="4" borderId="1" xfId="0" applyNumberFormat="1" applyFont="1" applyFill="1" applyBorder="1" applyAlignment="1">
      <alignment horizontal="center"/>
    </xf>
    <xf numFmtId="1" fontId="3" fillId="0" borderId="1" xfId="0" applyNumberFormat="1" applyFont="1" applyBorder="1" applyAlignment="1" applyProtection="1">
      <alignment horizontal="center" vertical="center"/>
      <protection hidden="1"/>
    </xf>
    <xf numFmtId="49" fontId="9" fillId="2" borderId="1" xfId="0" applyNumberFormat="1" applyFont="1" applyFill="1" applyBorder="1" applyAlignment="1">
      <alignment horizontal="left" vertical="top"/>
    </xf>
    <xf numFmtId="49" fontId="3" fillId="0" borderId="1" xfId="0" applyNumberFormat="1" applyFont="1" applyBorder="1" applyAlignment="1">
      <alignment horizontal="center"/>
    </xf>
    <xf numFmtId="49" fontId="9" fillId="0" borderId="0" xfId="0" applyNumberFormat="1" applyFont="1"/>
    <xf numFmtId="49" fontId="3" fillId="0" borderId="0" xfId="0" applyNumberFormat="1" applyFont="1"/>
    <xf numFmtId="0" fontId="1" fillId="0" borderId="0" xfId="2"/>
    <xf numFmtId="0" fontId="3" fillId="0" borderId="1" xfId="2" applyFont="1" applyBorder="1" applyAlignment="1">
      <alignment horizontal="center" vertical="center" wrapText="1"/>
    </xf>
    <xf numFmtId="0" fontId="3" fillId="0" borderId="1" xfId="2" applyFont="1" applyBorder="1" applyAlignment="1">
      <alignment horizontal="center" vertical="center"/>
    </xf>
    <xf numFmtId="0" fontId="7" fillId="6" borderId="1" xfId="2" applyFont="1" applyFill="1" applyBorder="1" applyAlignment="1">
      <alignment horizontal="left" wrapText="1"/>
    </xf>
    <xf numFmtId="49" fontId="3" fillId="6" borderId="1" xfId="2" applyNumberFormat="1" applyFont="1" applyFill="1" applyBorder="1" applyAlignment="1">
      <alignment horizontal="center" vertical="center"/>
    </xf>
    <xf numFmtId="3" fontId="7" fillId="6" borderId="1" xfId="2" applyNumberFormat="1" applyFont="1" applyFill="1" applyBorder="1" applyAlignment="1">
      <alignment horizontal="right" vertical="center"/>
    </xf>
    <xf numFmtId="0" fontId="3" fillId="0" borderId="1" xfId="2" applyFont="1" applyBorder="1"/>
    <xf numFmtId="3" fontId="3" fillId="0" borderId="1" xfId="2" applyNumberFormat="1" applyFont="1" applyBorder="1" applyAlignment="1" applyProtection="1">
      <alignment horizontal="right" vertical="center"/>
      <protection locked="0"/>
    </xf>
    <xf numFmtId="0" fontId="3" fillId="0" borderId="1" xfId="2" applyFont="1" applyBorder="1" applyAlignment="1">
      <alignment horizontal="left" wrapText="1"/>
    </xf>
    <xf numFmtId="0" fontId="1" fillId="2" borderId="0" xfId="2" applyFill="1"/>
    <xf numFmtId="0" fontId="1" fillId="2" borderId="0" xfId="2" applyFill="1" applyAlignment="1">
      <alignment horizontal="right"/>
    </xf>
    <xf numFmtId="0" fontId="1" fillId="7" borderId="0" xfId="2" applyFill="1"/>
    <xf numFmtId="10" fontId="3" fillId="0" borderId="1" xfId="0" applyNumberFormat="1" applyFont="1" applyBorder="1" applyAlignment="1" applyProtection="1">
      <alignment horizontal="center" vertical="center"/>
      <protection hidden="1"/>
    </xf>
    <xf numFmtId="165" fontId="7" fillId="0" borderId="1" xfId="0" applyNumberFormat="1" applyFont="1" applyBorder="1" applyAlignment="1" applyProtection="1">
      <alignment horizontal="center" vertical="center"/>
      <protection hidden="1"/>
    </xf>
    <xf numFmtId="0" fontId="3" fillId="0" borderId="1" xfId="0" applyFont="1" applyBorder="1" applyAlignment="1">
      <alignment horizontal="center" vertical="center" wrapText="1"/>
    </xf>
    <xf numFmtId="164" fontId="7" fillId="0" borderId="10" xfId="1" applyNumberFormat="1" applyFont="1" applyBorder="1" applyAlignment="1" applyProtection="1">
      <alignment horizontal="center" vertical="center"/>
      <protection hidden="1"/>
    </xf>
    <xf numFmtId="164" fontId="8" fillId="0" borderId="9" xfId="0" applyNumberFormat="1" applyFont="1" applyBorder="1" applyAlignment="1" applyProtection="1">
      <alignment horizontal="center" vertical="center"/>
      <protection hidden="1"/>
    </xf>
    <xf numFmtId="1" fontId="3" fillId="4" borderId="2" xfId="0" applyNumberFormat="1" applyFont="1" applyFill="1" applyBorder="1" applyAlignment="1" applyProtection="1">
      <alignment horizontal="center" vertical="center"/>
      <protection hidden="1"/>
    </xf>
    <xf numFmtId="0" fontId="0" fillId="4" borderId="3" xfId="0" applyFill="1" applyBorder="1" applyAlignment="1" applyProtection="1">
      <alignment horizontal="center" vertical="center"/>
      <protection hidden="1"/>
    </xf>
    <xf numFmtId="0" fontId="0" fillId="4" borderId="4" xfId="0" applyFill="1" applyBorder="1" applyAlignment="1" applyProtection="1">
      <alignment horizontal="center" vertical="center"/>
      <protection hidden="1"/>
    </xf>
    <xf numFmtId="0" fontId="0" fillId="4" borderId="5" xfId="0" applyFill="1" applyBorder="1" applyAlignment="1" applyProtection="1">
      <alignment horizontal="center" vertical="center"/>
      <protection hidden="1"/>
    </xf>
    <xf numFmtId="0" fontId="0" fillId="4" borderId="6" xfId="0" applyFill="1" applyBorder="1" applyAlignment="1" applyProtection="1">
      <alignment horizontal="center" vertical="center"/>
      <protection hidden="1"/>
    </xf>
    <xf numFmtId="0" fontId="0" fillId="4" borderId="7" xfId="0" applyFill="1" applyBorder="1" applyAlignment="1" applyProtection="1">
      <alignment horizontal="center" vertical="center"/>
      <protection hidden="1"/>
    </xf>
    <xf numFmtId="0" fontId="0" fillId="0" borderId="1" xfId="0" applyBorder="1"/>
    <xf numFmtId="49"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alignment vertical="center"/>
    </xf>
    <xf numFmtId="0" fontId="2" fillId="0" borderId="2" xfId="2" applyFont="1" applyBorder="1" applyAlignment="1">
      <alignment horizontal="center" vertical="center" wrapText="1"/>
    </xf>
    <xf numFmtId="0" fontId="2" fillId="0" borderId="13" xfId="2" applyFont="1" applyBorder="1" applyAlignment="1">
      <alignment horizontal="center" vertical="center" wrapText="1"/>
    </xf>
    <xf numFmtId="0" fontId="2" fillId="0" borderId="3" xfId="2" applyFont="1" applyBorder="1" applyAlignment="1">
      <alignment horizontal="center" vertical="center" wrapText="1"/>
    </xf>
    <xf numFmtId="0" fontId="2" fillId="0" borderId="6" xfId="2" applyFont="1" applyBorder="1" applyAlignment="1">
      <alignment horizontal="center" vertical="center" wrapText="1"/>
    </xf>
    <xf numFmtId="0" fontId="2" fillId="0" borderId="14" xfId="2" applyFont="1" applyBorder="1" applyAlignment="1">
      <alignment horizontal="center" vertical="center" wrapText="1"/>
    </xf>
    <xf numFmtId="0" fontId="2" fillId="0" borderId="7" xfId="2" applyFont="1" applyBorder="1" applyAlignment="1">
      <alignment horizontal="center" vertical="center" wrapText="1"/>
    </xf>
    <xf numFmtId="0" fontId="3" fillId="0" borderId="1" xfId="2" applyFont="1" applyBorder="1" applyAlignment="1">
      <alignment horizontal="center" vertical="center" wrapText="1"/>
    </xf>
    <xf numFmtId="0" fontId="1" fillId="0" borderId="1" xfId="2" applyBorder="1" applyAlignment="1">
      <alignment vertical="center"/>
    </xf>
    <xf numFmtId="0" fontId="4" fillId="0" borderId="2" xfId="0" applyFont="1" applyBorder="1" applyAlignment="1" applyProtection="1">
      <alignment horizontal="center" vertical="center" wrapText="1"/>
      <protection hidden="1"/>
    </xf>
    <xf numFmtId="1" fontId="7" fillId="0" borderId="11" xfId="0" applyNumberFormat="1" applyFont="1" applyBorder="1" applyAlignment="1" applyProtection="1">
      <alignment horizontal="center" vertical="center"/>
      <protection hidden="1"/>
    </xf>
    <xf numFmtId="1" fontId="7" fillId="0" borderId="12" xfId="0" applyNumberFormat="1" applyFont="1" applyBorder="1" applyAlignment="1" applyProtection="1">
      <alignment horizontal="center" vertical="center"/>
      <protection hidden="1"/>
    </xf>
    <xf numFmtId="9" fontId="3" fillId="0" borderId="0" xfId="1" applyFont="1"/>
    <xf numFmtId="9" fontId="3" fillId="0" borderId="0" xfId="0" applyNumberFormat="1" applyFont="1"/>
    <xf numFmtId="0" fontId="2" fillId="0" borderId="11" xfId="0" applyFont="1" applyBorder="1" applyAlignment="1">
      <alignment horizontal="center" vertical="center" wrapText="1"/>
    </xf>
    <xf numFmtId="0" fontId="0" fillId="0" borderId="15" xfId="0" applyBorder="1" applyAlignment="1"/>
    <xf numFmtId="0" fontId="0" fillId="0" borderId="12" xfId="0" applyBorder="1" applyAlignment="1"/>
  </cellXfs>
  <cellStyles count="3">
    <cellStyle name="Обычный" xfId="0" builtinId="0"/>
    <cellStyle name="Обычный 2" xfId="2"/>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pageSetUpPr fitToPage="1"/>
  </sheetPr>
  <dimension ref="A1:T57"/>
  <sheetViews>
    <sheetView tabSelected="1" workbookViewId="0">
      <pane xSplit="1" ySplit="7" topLeftCell="B8" activePane="bottomRight" state="frozen"/>
      <selection pane="topRight" activeCell="B1" sqref="B1"/>
      <selection pane="bottomLeft" activeCell="A8" sqref="A8"/>
      <selection pane="bottomRight" activeCell="A55" sqref="A55"/>
    </sheetView>
  </sheetViews>
  <sheetFormatPr defaultRowHeight="12.75" x14ac:dyDescent="0.2"/>
  <cols>
    <col min="1" max="1" width="48.5703125" style="17" customWidth="1"/>
    <col min="2" max="2" width="6.28515625" style="17" customWidth="1"/>
    <col min="3" max="4" width="13.5703125" style="1" customWidth="1"/>
    <col min="5" max="5" width="11.28515625" style="1" customWidth="1"/>
    <col min="6" max="8" width="11.85546875" style="1" customWidth="1"/>
    <col min="9" max="9" width="12.28515625" style="1" customWidth="1"/>
    <col min="10" max="10" width="13.7109375" style="1" customWidth="1"/>
    <col min="11" max="11" width="9.85546875" style="1" customWidth="1"/>
    <col min="12" max="12" width="10.7109375" style="1" customWidth="1"/>
    <col min="13" max="13" width="10.42578125" style="1" customWidth="1"/>
    <col min="14" max="14" width="9.140625" style="1"/>
    <col min="15" max="15" width="10.5703125" style="1" customWidth="1"/>
    <col min="16" max="16" width="11.140625" style="1" customWidth="1"/>
    <col min="17" max="18" width="11.28515625" style="1" customWidth="1"/>
    <col min="19" max="258" width="9.140625" style="1"/>
    <col min="259" max="259" width="56" style="1" customWidth="1"/>
    <col min="260" max="260" width="6.28515625" style="1" customWidth="1"/>
    <col min="261" max="262" width="13.5703125" style="1" customWidth="1"/>
    <col min="263" max="263" width="11.28515625" style="1" customWidth="1"/>
    <col min="264" max="264" width="11.85546875" style="1" customWidth="1"/>
    <col min="265" max="265" width="12.28515625" style="1" customWidth="1"/>
    <col min="266" max="266" width="13.7109375" style="1" customWidth="1"/>
    <col min="267" max="267" width="9.85546875" style="1" customWidth="1"/>
    <col min="268" max="268" width="10.7109375" style="1" customWidth="1"/>
    <col min="269" max="269" width="10.42578125" style="1" customWidth="1"/>
    <col min="270" max="270" width="9.140625" style="1"/>
    <col min="271" max="271" width="10.5703125" style="1" customWidth="1"/>
    <col min="272" max="272" width="11.140625" style="1" customWidth="1"/>
    <col min="273" max="274" width="11.28515625" style="1" customWidth="1"/>
    <col min="275" max="514" width="9.140625" style="1"/>
    <col min="515" max="515" width="56" style="1" customWidth="1"/>
    <col min="516" max="516" width="6.28515625" style="1" customWidth="1"/>
    <col min="517" max="518" width="13.5703125" style="1" customWidth="1"/>
    <col min="519" max="519" width="11.28515625" style="1" customWidth="1"/>
    <col min="520" max="520" width="11.85546875" style="1" customWidth="1"/>
    <col min="521" max="521" width="12.28515625" style="1" customWidth="1"/>
    <col min="522" max="522" width="13.7109375" style="1" customWidth="1"/>
    <col min="523" max="523" width="9.85546875" style="1" customWidth="1"/>
    <col min="524" max="524" width="10.7109375" style="1" customWidth="1"/>
    <col min="525" max="525" width="10.42578125" style="1" customWidth="1"/>
    <col min="526" max="526" width="9.140625" style="1"/>
    <col min="527" max="527" width="10.5703125" style="1" customWidth="1"/>
    <col min="528" max="528" width="11.140625" style="1" customWidth="1"/>
    <col min="529" max="530" width="11.28515625" style="1" customWidth="1"/>
    <col min="531" max="770" width="9.140625" style="1"/>
    <col min="771" max="771" width="56" style="1" customWidth="1"/>
    <col min="772" max="772" width="6.28515625" style="1" customWidth="1"/>
    <col min="773" max="774" width="13.5703125" style="1" customWidth="1"/>
    <col min="775" max="775" width="11.28515625" style="1" customWidth="1"/>
    <col min="776" max="776" width="11.85546875" style="1" customWidth="1"/>
    <col min="777" max="777" width="12.28515625" style="1" customWidth="1"/>
    <col min="778" max="778" width="13.7109375" style="1" customWidth="1"/>
    <col min="779" max="779" width="9.85546875" style="1" customWidth="1"/>
    <col min="780" max="780" width="10.7109375" style="1" customWidth="1"/>
    <col min="781" max="781" width="10.42578125" style="1" customWidth="1"/>
    <col min="782" max="782" width="9.140625" style="1"/>
    <col min="783" max="783" width="10.5703125" style="1" customWidth="1"/>
    <col min="784" max="784" width="11.140625" style="1" customWidth="1"/>
    <col min="785" max="786" width="11.28515625" style="1" customWidth="1"/>
    <col min="787" max="1026" width="9.140625" style="1"/>
    <col min="1027" max="1027" width="56" style="1" customWidth="1"/>
    <col min="1028" max="1028" width="6.28515625" style="1" customWidth="1"/>
    <col min="1029" max="1030" width="13.5703125" style="1" customWidth="1"/>
    <col min="1031" max="1031" width="11.28515625" style="1" customWidth="1"/>
    <col min="1032" max="1032" width="11.85546875" style="1" customWidth="1"/>
    <col min="1033" max="1033" width="12.28515625" style="1" customWidth="1"/>
    <col min="1034" max="1034" width="13.7109375" style="1" customWidth="1"/>
    <col min="1035" max="1035" width="9.85546875" style="1" customWidth="1"/>
    <col min="1036" max="1036" width="10.7109375" style="1" customWidth="1"/>
    <col min="1037" max="1037" width="10.42578125" style="1" customWidth="1"/>
    <col min="1038" max="1038" width="9.140625" style="1"/>
    <col min="1039" max="1039" width="10.5703125" style="1" customWidth="1"/>
    <col min="1040" max="1040" width="11.140625" style="1" customWidth="1"/>
    <col min="1041" max="1042" width="11.28515625" style="1" customWidth="1"/>
    <col min="1043" max="1282" width="9.140625" style="1"/>
    <col min="1283" max="1283" width="56" style="1" customWidth="1"/>
    <col min="1284" max="1284" width="6.28515625" style="1" customWidth="1"/>
    <col min="1285" max="1286" width="13.5703125" style="1" customWidth="1"/>
    <col min="1287" max="1287" width="11.28515625" style="1" customWidth="1"/>
    <col min="1288" max="1288" width="11.85546875" style="1" customWidth="1"/>
    <col min="1289" max="1289" width="12.28515625" style="1" customWidth="1"/>
    <col min="1290" max="1290" width="13.7109375" style="1" customWidth="1"/>
    <col min="1291" max="1291" width="9.85546875" style="1" customWidth="1"/>
    <col min="1292" max="1292" width="10.7109375" style="1" customWidth="1"/>
    <col min="1293" max="1293" width="10.42578125" style="1" customWidth="1"/>
    <col min="1294" max="1294" width="9.140625" style="1"/>
    <col min="1295" max="1295" width="10.5703125" style="1" customWidth="1"/>
    <col min="1296" max="1296" width="11.140625" style="1" customWidth="1"/>
    <col min="1297" max="1298" width="11.28515625" style="1" customWidth="1"/>
    <col min="1299" max="1538" width="9.140625" style="1"/>
    <col min="1539" max="1539" width="56" style="1" customWidth="1"/>
    <col min="1540" max="1540" width="6.28515625" style="1" customWidth="1"/>
    <col min="1541" max="1542" width="13.5703125" style="1" customWidth="1"/>
    <col min="1543" max="1543" width="11.28515625" style="1" customWidth="1"/>
    <col min="1544" max="1544" width="11.85546875" style="1" customWidth="1"/>
    <col min="1545" max="1545" width="12.28515625" style="1" customWidth="1"/>
    <col min="1546" max="1546" width="13.7109375" style="1" customWidth="1"/>
    <col min="1547" max="1547" width="9.85546875" style="1" customWidth="1"/>
    <col min="1548" max="1548" width="10.7109375" style="1" customWidth="1"/>
    <col min="1549" max="1549" width="10.42578125" style="1" customWidth="1"/>
    <col min="1550" max="1550" width="9.140625" style="1"/>
    <col min="1551" max="1551" width="10.5703125" style="1" customWidth="1"/>
    <col min="1552" max="1552" width="11.140625" style="1" customWidth="1"/>
    <col min="1553" max="1554" width="11.28515625" style="1" customWidth="1"/>
    <col min="1555" max="1794" width="9.140625" style="1"/>
    <col min="1795" max="1795" width="56" style="1" customWidth="1"/>
    <col min="1796" max="1796" width="6.28515625" style="1" customWidth="1"/>
    <col min="1797" max="1798" width="13.5703125" style="1" customWidth="1"/>
    <col min="1799" max="1799" width="11.28515625" style="1" customWidth="1"/>
    <col min="1800" max="1800" width="11.85546875" style="1" customWidth="1"/>
    <col min="1801" max="1801" width="12.28515625" style="1" customWidth="1"/>
    <col min="1802" max="1802" width="13.7109375" style="1" customWidth="1"/>
    <col min="1803" max="1803" width="9.85546875" style="1" customWidth="1"/>
    <col min="1804" max="1804" width="10.7109375" style="1" customWidth="1"/>
    <col min="1805" max="1805" width="10.42578125" style="1" customWidth="1"/>
    <col min="1806" max="1806" width="9.140625" style="1"/>
    <col min="1807" max="1807" width="10.5703125" style="1" customWidth="1"/>
    <col min="1808" max="1808" width="11.140625" style="1" customWidth="1"/>
    <col min="1809" max="1810" width="11.28515625" style="1" customWidth="1"/>
    <col min="1811" max="2050" width="9.140625" style="1"/>
    <col min="2051" max="2051" width="56" style="1" customWidth="1"/>
    <col min="2052" max="2052" width="6.28515625" style="1" customWidth="1"/>
    <col min="2053" max="2054" width="13.5703125" style="1" customWidth="1"/>
    <col min="2055" max="2055" width="11.28515625" style="1" customWidth="1"/>
    <col min="2056" max="2056" width="11.85546875" style="1" customWidth="1"/>
    <col min="2057" max="2057" width="12.28515625" style="1" customWidth="1"/>
    <col min="2058" max="2058" width="13.7109375" style="1" customWidth="1"/>
    <col min="2059" max="2059" width="9.85546875" style="1" customWidth="1"/>
    <col min="2060" max="2060" width="10.7109375" style="1" customWidth="1"/>
    <col min="2061" max="2061" width="10.42578125" style="1" customWidth="1"/>
    <col min="2062" max="2062" width="9.140625" style="1"/>
    <col min="2063" max="2063" width="10.5703125" style="1" customWidth="1"/>
    <col min="2064" max="2064" width="11.140625" style="1" customWidth="1"/>
    <col min="2065" max="2066" width="11.28515625" style="1" customWidth="1"/>
    <col min="2067" max="2306" width="9.140625" style="1"/>
    <col min="2307" max="2307" width="56" style="1" customWidth="1"/>
    <col min="2308" max="2308" width="6.28515625" style="1" customWidth="1"/>
    <col min="2309" max="2310" width="13.5703125" style="1" customWidth="1"/>
    <col min="2311" max="2311" width="11.28515625" style="1" customWidth="1"/>
    <col min="2312" max="2312" width="11.85546875" style="1" customWidth="1"/>
    <col min="2313" max="2313" width="12.28515625" style="1" customWidth="1"/>
    <col min="2314" max="2314" width="13.7109375" style="1" customWidth="1"/>
    <col min="2315" max="2315" width="9.85546875" style="1" customWidth="1"/>
    <col min="2316" max="2316" width="10.7109375" style="1" customWidth="1"/>
    <col min="2317" max="2317" width="10.42578125" style="1" customWidth="1"/>
    <col min="2318" max="2318" width="9.140625" style="1"/>
    <col min="2319" max="2319" width="10.5703125" style="1" customWidth="1"/>
    <col min="2320" max="2320" width="11.140625" style="1" customWidth="1"/>
    <col min="2321" max="2322" width="11.28515625" style="1" customWidth="1"/>
    <col min="2323" max="2562" width="9.140625" style="1"/>
    <col min="2563" max="2563" width="56" style="1" customWidth="1"/>
    <col min="2564" max="2564" width="6.28515625" style="1" customWidth="1"/>
    <col min="2565" max="2566" width="13.5703125" style="1" customWidth="1"/>
    <col min="2567" max="2567" width="11.28515625" style="1" customWidth="1"/>
    <col min="2568" max="2568" width="11.85546875" style="1" customWidth="1"/>
    <col min="2569" max="2569" width="12.28515625" style="1" customWidth="1"/>
    <col min="2570" max="2570" width="13.7109375" style="1" customWidth="1"/>
    <col min="2571" max="2571" width="9.85546875" style="1" customWidth="1"/>
    <col min="2572" max="2572" width="10.7109375" style="1" customWidth="1"/>
    <col min="2573" max="2573" width="10.42578125" style="1" customWidth="1"/>
    <col min="2574" max="2574" width="9.140625" style="1"/>
    <col min="2575" max="2575" width="10.5703125" style="1" customWidth="1"/>
    <col min="2576" max="2576" width="11.140625" style="1" customWidth="1"/>
    <col min="2577" max="2578" width="11.28515625" style="1" customWidth="1"/>
    <col min="2579" max="2818" width="9.140625" style="1"/>
    <col min="2819" max="2819" width="56" style="1" customWidth="1"/>
    <col min="2820" max="2820" width="6.28515625" style="1" customWidth="1"/>
    <col min="2821" max="2822" width="13.5703125" style="1" customWidth="1"/>
    <col min="2823" max="2823" width="11.28515625" style="1" customWidth="1"/>
    <col min="2824" max="2824" width="11.85546875" style="1" customWidth="1"/>
    <col min="2825" max="2825" width="12.28515625" style="1" customWidth="1"/>
    <col min="2826" max="2826" width="13.7109375" style="1" customWidth="1"/>
    <col min="2827" max="2827" width="9.85546875" style="1" customWidth="1"/>
    <col min="2828" max="2828" width="10.7109375" style="1" customWidth="1"/>
    <col min="2829" max="2829" width="10.42578125" style="1" customWidth="1"/>
    <col min="2830" max="2830" width="9.140625" style="1"/>
    <col min="2831" max="2831" width="10.5703125" style="1" customWidth="1"/>
    <col min="2832" max="2832" width="11.140625" style="1" customWidth="1"/>
    <col min="2833" max="2834" width="11.28515625" style="1" customWidth="1"/>
    <col min="2835" max="3074" width="9.140625" style="1"/>
    <col min="3075" max="3075" width="56" style="1" customWidth="1"/>
    <col min="3076" max="3076" width="6.28515625" style="1" customWidth="1"/>
    <col min="3077" max="3078" width="13.5703125" style="1" customWidth="1"/>
    <col min="3079" max="3079" width="11.28515625" style="1" customWidth="1"/>
    <col min="3080" max="3080" width="11.85546875" style="1" customWidth="1"/>
    <col min="3081" max="3081" width="12.28515625" style="1" customWidth="1"/>
    <col min="3082" max="3082" width="13.7109375" style="1" customWidth="1"/>
    <col min="3083" max="3083" width="9.85546875" style="1" customWidth="1"/>
    <col min="3084" max="3084" width="10.7109375" style="1" customWidth="1"/>
    <col min="3085" max="3085" width="10.42578125" style="1" customWidth="1"/>
    <col min="3086" max="3086" width="9.140625" style="1"/>
    <col min="3087" max="3087" width="10.5703125" style="1" customWidth="1"/>
    <col min="3088" max="3088" width="11.140625" style="1" customWidth="1"/>
    <col min="3089" max="3090" width="11.28515625" style="1" customWidth="1"/>
    <col min="3091" max="3330" width="9.140625" style="1"/>
    <col min="3331" max="3331" width="56" style="1" customWidth="1"/>
    <col min="3332" max="3332" width="6.28515625" style="1" customWidth="1"/>
    <col min="3333" max="3334" width="13.5703125" style="1" customWidth="1"/>
    <col min="3335" max="3335" width="11.28515625" style="1" customWidth="1"/>
    <col min="3336" max="3336" width="11.85546875" style="1" customWidth="1"/>
    <col min="3337" max="3337" width="12.28515625" style="1" customWidth="1"/>
    <col min="3338" max="3338" width="13.7109375" style="1" customWidth="1"/>
    <col min="3339" max="3339" width="9.85546875" style="1" customWidth="1"/>
    <col min="3340" max="3340" width="10.7109375" style="1" customWidth="1"/>
    <col min="3341" max="3341" width="10.42578125" style="1" customWidth="1"/>
    <col min="3342" max="3342" width="9.140625" style="1"/>
    <col min="3343" max="3343" width="10.5703125" style="1" customWidth="1"/>
    <col min="3344" max="3344" width="11.140625" style="1" customWidth="1"/>
    <col min="3345" max="3346" width="11.28515625" style="1" customWidth="1"/>
    <col min="3347" max="3586" width="9.140625" style="1"/>
    <col min="3587" max="3587" width="56" style="1" customWidth="1"/>
    <col min="3588" max="3588" width="6.28515625" style="1" customWidth="1"/>
    <col min="3589" max="3590" width="13.5703125" style="1" customWidth="1"/>
    <col min="3591" max="3591" width="11.28515625" style="1" customWidth="1"/>
    <col min="3592" max="3592" width="11.85546875" style="1" customWidth="1"/>
    <col min="3593" max="3593" width="12.28515625" style="1" customWidth="1"/>
    <col min="3594" max="3594" width="13.7109375" style="1" customWidth="1"/>
    <col min="3595" max="3595" width="9.85546875" style="1" customWidth="1"/>
    <col min="3596" max="3596" width="10.7109375" style="1" customWidth="1"/>
    <col min="3597" max="3597" width="10.42578125" style="1" customWidth="1"/>
    <col min="3598" max="3598" width="9.140625" style="1"/>
    <col min="3599" max="3599" width="10.5703125" style="1" customWidth="1"/>
    <col min="3600" max="3600" width="11.140625" style="1" customWidth="1"/>
    <col min="3601" max="3602" width="11.28515625" style="1" customWidth="1"/>
    <col min="3603" max="3842" width="9.140625" style="1"/>
    <col min="3843" max="3843" width="56" style="1" customWidth="1"/>
    <col min="3844" max="3844" width="6.28515625" style="1" customWidth="1"/>
    <col min="3845" max="3846" width="13.5703125" style="1" customWidth="1"/>
    <col min="3847" max="3847" width="11.28515625" style="1" customWidth="1"/>
    <col min="3848" max="3848" width="11.85546875" style="1" customWidth="1"/>
    <col min="3849" max="3849" width="12.28515625" style="1" customWidth="1"/>
    <col min="3850" max="3850" width="13.7109375" style="1" customWidth="1"/>
    <col min="3851" max="3851" width="9.85546875" style="1" customWidth="1"/>
    <col min="3852" max="3852" width="10.7109375" style="1" customWidth="1"/>
    <col min="3853" max="3853" width="10.42578125" style="1" customWidth="1"/>
    <col min="3854" max="3854" width="9.140625" style="1"/>
    <col min="3855" max="3855" width="10.5703125" style="1" customWidth="1"/>
    <col min="3856" max="3856" width="11.140625" style="1" customWidth="1"/>
    <col min="3857" max="3858" width="11.28515625" style="1" customWidth="1"/>
    <col min="3859" max="4098" width="9.140625" style="1"/>
    <col min="4099" max="4099" width="56" style="1" customWidth="1"/>
    <col min="4100" max="4100" width="6.28515625" style="1" customWidth="1"/>
    <col min="4101" max="4102" width="13.5703125" style="1" customWidth="1"/>
    <col min="4103" max="4103" width="11.28515625" style="1" customWidth="1"/>
    <col min="4104" max="4104" width="11.85546875" style="1" customWidth="1"/>
    <col min="4105" max="4105" width="12.28515625" style="1" customWidth="1"/>
    <col min="4106" max="4106" width="13.7109375" style="1" customWidth="1"/>
    <col min="4107" max="4107" width="9.85546875" style="1" customWidth="1"/>
    <col min="4108" max="4108" width="10.7109375" style="1" customWidth="1"/>
    <col min="4109" max="4109" width="10.42578125" style="1" customWidth="1"/>
    <col min="4110" max="4110" width="9.140625" style="1"/>
    <col min="4111" max="4111" width="10.5703125" style="1" customWidth="1"/>
    <col min="4112" max="4112" width="11.140625" style="1" customWidth="1"/>
    <col min="4113" max="4114" width="11.28515625" style="1" customWidth="1"/>
    <col min="4115" max="4354" width="9.140625" style="1"/>
    <col min="4355" max="4355" width="56" style="1" customWidth="1"/>
    <col min="4356" max="4356" width="6.28515625" style="1" customWidth="1"/>
    <col min="4357" max="4358" width="13.5703125" style="1" customWidth="1"/>
    <col min="4359" max="4359" width="11.28515625" style="1" customWidth="1"/>
    <col min="4360" max="4360" width="11.85546875" style="1" customWidth="1"/>
    <col min="4361" max="4361" width="12.28515625" style="1" customWidth="1"/>
    <col min="4362" max="4362" width="13.7109375" style="1" customWidth="1"/>
    <col min="4363" max="4363" width="9.85546875" style="1" customWidth="1"/>
    <col min="4364" max="4364" width="10.7109375" style="1" customWidth="1"/>
    <col min="4365" max="4365" width="10.42578125" style="1" customWidth="1"/>
    <col min="4366" max="4366" width="9.140625" style="1"/>
    <col min="4367" max="4367" width="10.5703125" style="1" customWidth="1"/>
    <col min="4368" max="4368" width="11.140625" style="1" customWidth="1"/>
    <col min="4369" max="4370" width="11.28515625" style="1" customWidth="1"/>
    <col min="4371" max="4610" width="9.140625" style="1"/>
    <col min="4611" max="4611" width="56" style="1" customWidth="1"/>
    <col min="4612" max="4612" width="6.28515625" style="1" customWidth="1"/>
    <col min="4613" max="4614" width="13.5703125" style="1" customWidth="1"/>
    <col min="4615" max="4615" width="11.28515625" style="1" customWidth="1"/>
    <col min="4616" max="4616" width="11.85546875" style="1" customWidth="1"/>
    <col min="4617" max="4617" width="12.28515625" style="1" customWidth="1"/>
    <col min="4618" max="4618" width="13.7109375" style="1" customWidth="1"/>
    <col min="4619" max="4619" width="9.85546875" style="1" customWidth="1"/>
    <col min="4620" max="4620" width="10.7109375" style="1" customWidth="1"/>
    <col min="4621" max="4621" width="10.42578125" style="1" customWidth="1"/>
    <col min="4622" max="4622" width="9.140625" style="1"/>
    <col min="4623" max="4623" width="10.5703125" style="1" customWidth="1"/>
    <col min="4624" max="4624" width="11.140625" style="1" customWidth="1"/>
    <col min="4625" max="4626" width="11.28515625" style="1" customWidth="1"/>
    <col min="4627" max="4866" width="9.140625" style="1"/>
    <col min="4867" max="4867" width="56" style="1" customWidth="1"/>
    <col min="4868" max="4868" width="6.28515625" style="1" customWidth="1"/>
    <col min="4869" max="4870" width="13.5703125" style="1" customWidth="1"/>
    <col min="4871" max="4871" width="11.28515625" style="1" customWidth="1"/>
    <col min="4872" max="4872" width="11.85546875" style="1" customWidth="1"/>
    <col min="4873" max="4873" width="12.28515625" style="1" customWidth="1"/>
    <col min="4874" max="4874" width="13.7109375" style="1" customWidth="1"/>
    <col min="4875" max="4875" width="9.85546875" style="1" customWidth="1"/>
    <col min="4876" max="4876" width="10.7109375" style="1" customWidth="1"/>
    <col min="4877" max="4877" width="10.42578125" style="1" customWidth="1"/>
    <col min="4878" max="4878" width="9.140625" style="1"/>
    <col min="4879" max="4879" width="10.5703125" style="1" customWidth="1"/>
    <col min="4880" max="4880" width="11.140625" style="1" customWidth="1"/>
    <col min="4881" max="4882" width="11.28515625" style="1" customWidth="1"/>
    <col min="4883" max="5122" width="9.140625" style="1"/>
    <col min="5123" max="5123" width="56" style="1" customWidth="1"/>
    <col min="5124" max="5124" width="6.28515625" style="1" customWidth="1"/>
    <col min="5125" max="5126" width="13.5703125" style="1" customWidth="1"/>
    <col min="5127" max="5127" width="11.28515625" style="1" customWidth="1"/>
    <col min="5128" max="5128" width="11.85546875" style="1" customWidth="1"/>
    <col min="5129" max="5129" width="12.28515625" style="1" customWidth="1"/>
    <col min="5130" max="5130" width="13.7109375" style="1" customWidth="1"/>
    <col min="5131" max="5131" width="9.85546875" style="1" customWidth="1"/>
    <col min="5132" max="5132" width="10.7109375" style="1" customWidth="1"/>
    <col min="5133" max="5133" width="10.42578125" style="1" customWidth="1"/>
    <col min="5134" max="5134" width="9.140625" style="1"/>
    <col min="5135" max="5135" width="10.5703125" style="1" customWidth="1"/>
    <col min="5136" max="5136" width="11.140625" style="1" customWidth="1"/>
    <col min="5137" max="5138" width="11.28515625" style="1" customWidth="1"/>
    <col min="5139" max="5378" width="9.140625" style="1"/>
    <col min="5379" max="5379" width="56" style="1" customWidth="1"/>
    <col min="5380" max="5380" width="6.28515625" style="1" customWidth="1"/>
    <col min="5381" max="5382" width="13.5703125" style="1" customWidth="1"/>
    <col min="5383" max="5383" width="11.28515625" style="1" customWidth="1"/>
    <col min="5384" max="5384" width="11.85546875" style="1" customWidth="1"/>
    <col min="5385" max="5385" width="12.28515625" style="1" customWidth="1"/>
    <col min="5386" max="5386" width="13.7109375" style="1" customWidth="1"/>
    <col min="5387" max="5387" width="9.85546875" style="1" customWidth="1"/>
    <col min="5388" max="5388" width="10.7109375" style="1" customWidth="1"/>
    <col min="5389" max="5389" width="10.42578125" style="1" customWidth="1"/>
    <col min="5390" max="5390" width="9.140625" style="1"/>
    <col min="5391" max="5391" width="10.5703125" style="1" customWidth="1"/>
    <col min="5392" max="5392" width="11.140625" style="1" customWidth="1"/>
    <col min="5393" max="5394" width="11.28515625" style="1" customWidth="1"/>
    <col min="5395" max="5634" width="9.140625" style="1"/>
    <col min="5635" max="5635" width="56" style="1" customWidth="1"/>
    <col min="5636" max="5636" width="6.28515625" style="1" customWidth="1"/>
    <col min="5637" max="5638" width="13.5703125" style="1" customWidth="1"/>
    <col min="5639" max="5639" width="11.28515625" style="1" customWidth="1"/>
    <col min="5640" max="5640" width="11.85546875" style="1" customWidth="1"/>
    <col min="5641" max="5641" width="12.28515625" style="1" customWidth="1"/>
    <col min="5642" max="5642" width="13.7109375" style="1" customWidth="1"/>
    <col min="5643" max="5643" width="9.85546875" style="1" customWidth="1"/>
    <col min="5644" max="5644" width="10.7109375" style="1" customWidth="1"/>
    <col min="5645" max="5645" width="10.42578125" style="1" customWidth="1"/>
    <col min="5646" max="5646" width="9.140625" style="1"/>
    <col min="5647" max="5647" width="10.5703125" style="1" customWidth="1"/>
    <col min="5648" max="5648" width="11.140625" style="1" customWidth="1"/>
    <col min="5649" max="5650" width="11.28515625" style="1" customWidth="1"/>
    <col min="5651" max="5890" width="9.140625" style="1"/>
    <col min="5891" max="5891" width="56" style="1" customWidth="1"/>
    <col min="5892" max="5892" width="6.28515625" style="1" customWidth="1"/>
    <col min="5893" max="5894" width="13.5703125" style="1" customWidth="1"/>
    <col min="5895" max="5895" width="11.28515625" style="1" customWidth="1"/>
    <col min="5896" max="5896" width="11.85546875" style="1" customWidth="1"/>
    <col min="5897" max="5897" width="12.28515625" style="1" customWidth="1"/>
    <col min="5898" max="5898" width="13.7109375" style="1" customWidth="1"/>
    <col min="5899" max="5899" width="9.85546875" style="1" customWidth="1"/>
    <col min="5900" max="5900" width="10.7109375" style="1" customWidth="1"/>
    <col min="5901" max="5901" width="10.42578125" style="1" customWidth="1"/>
    <col min="5902" max="5902" width="9.140625" style="1"/>
    <col min="5903" max="5903" width="10.5703125" style="1" customWidth="1"/>
    <col min="5904" max="5904" width="11.140625" style="1" customWidth="1"/>
    <col min="5905" max="5906" width="11.28515625" style="1" customWidth="1"/>
    <col min="5907" max="6146" width="9.140625" style="1"/>
    <col min="6147" max="6147" width="56" style="1" customWidth="1"/>
    <col min="6148" max="6148" width="6.28515625" style="1" customWidth="1"/>
    <col min="6149" max="6150" width="13.5703125" style="1" customWidth="1"/>
    <col min="6151" max="6151" width="11.28515625" style="1" customWidth="1"/>
    <col min="6152" max="6152" width="11.85546875" style="1" customWidth="1"/>
    <col min="6153" max="6153" width="12.28515625" style="1" customWidth="1"/>
    <col min="6154" max="6154" width="13.7109375" style="1" customWidth="1"/>
    <col min="6155" max="6155" width="9.85546875" style="1" customWidth="1"/>
    <col min="6156" max="6156" width="10.7109375" style="1" customWidth="1"/>
    <col min="6157" max="6157" width="10.42578125" style="1" customWidth="1"/>
    <col min="6158" max="6158" width="9.140625" style="1"/>
    <col min="6159" max="6159" width="10.5703125" style="1" customWidth="1"/>
    <col min="6160" max="6160" width="11.140625" style="1" customWidth="1"/>
    <col min="6161" max="6162" width="11.28515625" style="1" customWidth="1"/>
    <col min="6163" max="6402" width="9.140625" style="1"/>
    <col min="6403" max="6403" width="56" style="1" customWidth="1"/>
    <col min="6404" max="6404" width="6.28515625" style="1" customWidth="1"/>
    <col min="6405" max="6406" width="13.5703125" style="1" customWidth="1"/>
    <col min="6407" max="6407" width="11.28515625" style="1" customWidth="1"/>
    <col min="6408" max="6408" width="11.85546875" style="1" customWidth="1"/>
    <col min="6409" max="6409" width="12.28515625" style="1" customWidth="1"/>
    <col min="6410" max="6410" width="13.7109375" style="1" customWidth="1"/>
    <col min="6411" max="6411" width="9.85546875" style="1" customWidth="1"/>
    <col min="6412" max="6412" width="10.7109375" style="1" customWidth="1"/>
    <col min="6413" max="6413" width="10.42578125" style="1" customWidth="1"/>
    <col min="6414" max="6414" width="9.140625" style="1"/>
    <col min="6415" max="6415" width="10.5703125" style="1" customWidth="1"/>
    <col min="6416" max="6416" width="11.140625" style="1" customWidth="1"/>
    <col min="6417" max="6418" width="11.28515625" style="1" customWidth="1"/>
    <col min="6419" max="6658" width="9.140625" style="1"/>
    <col min="6659" max="6659" width="56" style="1" customWidth="1"/>
    <col min="6660" max="6660" width="6.28515625" style="1" customWidth="1"/>
    <col min="6661" max="6662" width="13.5703125" style="1" customWidth="1"/>
    <col min="6663" max="6663" width="11.28515625" style="1" customWidth="1"/>
    <col min="6664" max="6664" width="11.85546875" style="1" customWidth="1"/>
    <col min="6665" max="6665" width="12.28515625" style="1" customWidth="1"/>
    <col min="6666" max="6666" width="13.7109375" style="1" customWidth="1"/>
    <col min="6667" max="6667" width="9.85546875" style="1" customWidth="1"/>
    <col min="6668" max="6668" width="10.7109375" style="1" customWidth="1"/>
    <col min="6669" max="6669" width="10.42578125" style="1" customWidth="1"/>
    <col min="6670" max="6670" width="9.140625" style="1"/>
    <col min="6671" max="6671" width="10.5703125" style="1" customWidth="1"/>
    <col min="6672" max="6672" width="11.140625" style="1" customWidth="1"/>
    <col min="6673" max="6674" width="11.28515625" style="1" customWidth="1"/>
    <col min="6675" max="6914" width="9.140625" style="1"/>
    <col min="6915" max="6915" width="56" style="1" customWidth="1"/>
    <col min="6916" max="6916" width="6.28515625" style="1" customWidth="1"/>
    <col min="6917" max="6918" width="13.5703125" style="1" customWidth="1"/>
    <col min="6919" max="6919" width="11.28515625" style="1" customWidth="1"/>
    <col min="6920" max="6920" width="11.85546875" style="1" customWidth="1"/>
    <col min="6921" max="6921" width="12.28515625" style="1" customWidth="1"/>
    <col min="6922" max="6922" width="13.7109375" style="1" customWidth="1"/>
    <col min="6923" max="6923" width="9.85546875" style="1" customWidth="1"/>
    <col min="6924" max="6924" width="10.7109375" style="1" customWidth="1"/>
    <col min="6925" max="6925" width="10.42578125" style="1" customWidth="1"/>
    <col min="6926" max="6926" width="9.140625" style="1"/>
    <col min="6927" max="6927" width="10.5703125" style="1" customWidth="1"/>
    <col min="6928" max="6928" width="11.140625" style="1" customWidth="1"/>
    <col min="6929" max="6930" width="11.28515625" style="1" customWidth="1"/>
    <col min="6931" max="7170" width="9.140625" style="1"/>
    <col min="7171" max="7171" width="56" style="1" customWidth="1"/>
    <col min="7172" max="7172" width="6.28515625" style="1" customWidth="1"/>
    <col min="7173" max="7174" width="13.5703125" style="1" customWidth="1"/>
    <col min="7175" max="7175" width="11.28515625" style="1" customWidth="1"/>
    <col min="7176" max="7176" width="11.85546875" style="1" customWidth="1"/>
    <col min="7177" max="7177" width="12.28515625" style="1" customWidth="1"/>
    <col min="7178" max="7178" width="13.7109375" style="1" customWidth="1"/>
    <col min="7179" max="7179" width="9.85546875" style="1" customWidth="1"/>
    <col min="7180" max="7180" width="10.7109375" style="1" customWidth="1"/>
    <col min="7181" max="7181" width="10.42578125" style="1" customWidth="1"/>
    <col min="7182" max="7182" width="9.140625" style="1"/>
    <col min="7183" max="7183" width="10.5703125" style="1" customWidth="1"/>
    <col min="7184" max="7184" width="11.140625" style="1" customWidth="1"/>
    <col min="7185" max="7186" width="11.28515625" style="1" customWidth="1"/>
    <col min="7187" max="7426" width="9.140625" style="1"/>
    <col min="7427" max="7427" width="56" style="1" customWidth="1"/>
    <col min="7428" max="7428" width="6.28515625" style="1" customWidth="1"/>
    <col min="7429" max="7430" width="13.5703125" style="1" customWidth="1"/>
    <col min="7431" max="7431" width="11.28515625" style="1" customWidth="1"/>
    <col min="7432" max="7432" width="11.85546875" style="1" customWidth="1"/>
    <col min="7433" max="7433" width="12.28515625" style="1" customWidth="1"/>
    <col min="7434" max="7434" width="13.7109375" style="1" customWidth="1"/>
    <col min="7435" max="7435" width="9.85546875" style="1" customWidth="1"/>
    <col min="7436" max="7436" width="10.7109375" style="1" customWidth="1"/>
    <col min="7437" max="7437" width="10.42578125" style="1" customWidth="1"/>
    <col min="7438" max="7438" width="9.140625" style="1"/>
    <col min="7439" max="7439" width="10.5703125" style="1" customWidth="1"/>
    <col min="7440" max="7440" width="11.140625" style="1" customWidth="1"/>
    <col min="7441" max="7442" width="11.28515625" style="1" customWidth="1"/>
    <col min="7443" max="7682" width="9.140625" style="1"/>
    <col min="7683" max="7683" width="56" style="1" customWidth="1"/>
    <col min="7684" max="7684" width="6.28515625" style="1" customWidth="1"/>
    <col min="7685" max="7686" width="13.5703125" style="1" customWidth="1"/>
    <col min="7687" max="7687" width="11.28515625" style="1" customWidth="1"/>
    <col min="7688" max="7688" width="11.85546875" style="1" customWidth="1"/>
    <col min="7689" max="7689" width="12.28515625" style="1" customWidth="1"/>
    <col min="7690" max="7690" width="13.7109375" style="1" customWidth="1"/>
    <col min="7691" max="7691" width="9.85546875" style="1" customWidth="1"/>
    <col min="7692" max="7692" width="10.7109375" style="1" customWidth="1"/>
    <col min="7693" max="7693" width="10.42578125" style="1" customWidth="1"/>
    <col min="7694" max="7694" width="9.140625" style="1"/>
    <col min="7695" max="7695" width="10.5703125" style="1" customWidth="1"/>
    <col min="7696" max="7696" width="11.140625" style="1" customWidth="1"/>
    <col min="7697" max="7698" width="11.28515625" style="1" customWidth="1"/>
    <col min="7699" max="7938" width="9.140625" style="1"/>
    <col min="7939" max="7939" width="56" style="1" customWidth="1"/>
    <col min="7940" max="7940" width="6.28515625" style="1" customWidth="1"/>
    <col min="7941" max="7942" width="13.5703125" style="1" customWidth="1"/>
    <col min="7943" max="7943" width="11.28515625" style="1" customWidth="1"/>
    <col min="7944" max="7944" width="11.85546875" style="1" customWidth="1"/>
    <col min="7945" max="7945" width="12.28515625" style="1" customWidth="1"/>
    <col min="7946" max="7946" width="13.7109375" style="1" customWidth="1"/>
    <col min="7947" max="7947" width="9.85546875" style="1" customWidth="1"/>
    <col min="7948" max="7948" width="10.7109375" style="1" customWidth="1"/>
    <col min="7949" max="7949" width="10.42578125" style="1" customWidth="1"/>
    <col min="7950" max="7950" width="9.140625" style="1"/>
    <col min="7951" max="7951" width="10.5703125" style="1" customWidth="1"/>
    <col min="7952" max="7952" width="11.140625" style="1" customWidth="1"/>
    <col min="7953" max="7954" width="11.28515625" style="1" customWidth="1"/>
    <col min="7955" max="8194" width="9.140625" style="1"/>
    <col min="8195" max="8195" width="56" style="1" customWidth="1"/>
    <col min="8196" max="8196" width="6.28515625" style="1" customWidth="1"/>
    <col min="8197" max="8198" width="13.5703125" style="1" customWidth="1"/>
    <col min="8199" max="8199" width="11.28515625" style="1" customWidth="1"/>
    <col min="8200" max="8200" width="11.85546875" style="1" customWidth="1"/>
    <col min="8201" max="8201" width="12.28515625" style="1" customWidth="1"/>
    <col min="8202" max="8202" width="13.7109375" style="1" customWidth="1"/>
    <col min="8203" max="8203" width="9.85546875" style="1" customWidth="1"/>
    <col min="8204" max="8204" width="10.7109375" style="1" customWidth="1"/>
    <col min="8205" max="8205" width="10.42578125" style="1" customWidth="1"/>
    <col min="8206" max="8206" width="9.140625" style="1"/>
    <col min="8207" max="8207" width="10.5703125" style="1" customWidth="1"/>
    <col min="8208" max="8208" width="11.140625" style="1" customWidth="1"/>
    <col min="8209" max="8210" width="11.28515625" style="1" customWidth="1"/>
    <col min="8211" max="8450" width="9.140625" style="1"/>
    <col min="8451" max="8451" width="56" style="1" customWidth="1"/>
    <col min="8452" max="8452" width="6.28515625" style="1" customWidth="1"/>
    <col min="8453" max="8454" width="13.5703125" style="1" customWidth="1"/>
    <col min="8455" max="8455" width="11.28515625" style="1" customWidth="1"/>
    <col min="8456" max="8456" width="11.85546875" style="1" customWidth="1"/>
    <col min="8457" max="8457" width="12.28515625" style="1" customWidth="1"/>
    <col min="8458" max="8458" width="13.7109375" style="1" customWidth="1"/>
    <col min="8459" max="8459" width="9.85546875" style="1" customWidth="1"/>
    <col min="8460" max="8460" width="10.7109375" style="1" customWidth="1"/>
    <col min="8461" max="8461" width="10.42578125" style="1" customWidth="1"/>
    <col min="8462" max="8462" width="9.140625" style="1"/>
    <col min="8463" max="8463" width="10.5703125" style="1" customWidth="1"/>
    <col min="8464" max="8464" width="11.140625" style="1" customWidth="1"/>
    <col min="8465" max="8466" width="11.28515625" style="1" customWidth="1"/>
    <col min="8467" max="8706" width="9.140625" style="1"/>
    <col min="8707" max="8707" width="56" style="1" customWidth="1"/>
    <col min="8708" max="8708" width="6.28515625" style="1" customWidth="1"/>
    <col min="8709" max="8710" width="13.5703125" style="1" customWidth="1"/>
    <col min="8711" max="8711" width="11.28515625" style="1" customWidth="1"/>
    <col min="8712" max="8712" width="11.85546875" style="1" customWidth="1"/>
    <col min="8713" max="8713" width="12.28515625" style="1" customWidth="1"/>
    <col min="8714" max="8714" width="13.7109375" style="1" customWidth="1"/>
    <col min="8715" max="8715" width="9.85546875" style="1" customWidth="1"/>
    <col min="8716" max="8716" width="10.7109375" style="1" customWidth="1"/>
    <col min="8717" max="8717" width="10.42578125" style="1" customWidth="1"/>
    <col min="8718" max="8718" width="9.140625" style="1"/>
    <col min="8719" max="8719" width="10.5703125" style="1" customWidth="1"/>
    <col min="8720" max="8720" width="11.140625" style="1" customWidth="1"/>
    <col min="8721" max="8722" width="11.28515625" style="1" customWidth="1"/>
    <col min="8723" max="8962" width="9.140625" style="1"/>
    <col min="8963" max="8963" width="56" style="1" customWidth="1"/>
    <col min="8964" max="8964" width="6.28515625" style="1" customWidth="1"/>
    <col min="8965" max="8966" width="13.5703125" style="1" customWidth="1"/>
    <col min="8967" max="8967" width="11.28515625" style="1" customWidth="1"/>
    <col min="8968" max="8968" width="11.85546875" style="1" customWidth="1"/>
    <col min="8969" max="8969" width="12.28515625" style="1" customWidth="1"/>
    <col min="8970" max="8970" width="13.7109375" style="1" customWidth="1"/>
    <col min="8971" max="8971" width="9.85546875" style="1" customWidth="1"/>
    <col min="8972" max="8972" width="10.7109375" style="1" customWidth="1"/>
    <col min="8973" max="8973" width="10.42578125" style="1" customWidth="1"/>
    <col min="8974" max="8974" width="9.140625" style="1"/>
    <col min="8975" max="8975" width="10.5703125" style="1" customWidth="1"/>
    <col min="8976" max="8976" width="11.140625" style="1" customWidth="1"/>
    <col min="8977" max="8978" width="11.28515625" style="1" customWidth="1"/>
    <col min="8979" max="9218" width="9.140625" style="1"/>
    <col min="9219" max="9219" width="56" style="1" customWidth="1"/>
    <col min="9220" max="9220" width="6.28515625" style="1" customWidth="1"/>
    <col min="9221" max="9222" width="13.5703125" style="1" customWidth="1"/>
    <col min="9223" max="9223" width="11.28515625" style="1" customWidth="1"/>
    <col min="9224" max="9224" width="11.85546875" style="1" customWidth="1"/>
    <col min="9225" max="9225" width="12.28515625" style="1" customWidth="1"/>
    <col min="9226" max="9226" width="13.7109375" style="1" customWidth="1"/>
    <col min="9227" max="9227" width="9.85546875" style="1" customWidth="1"/>
    <col min="9228" max="9228" width="10.7109375" style="1" customWidth="1"/>
    <col min="9229" max="9229" width="10.42578125" style="1" customWidth="1"/>
    <col min="9230" max="9230" width="9.140625" style="1"/>
    <col min="9231" max="9231" width="10.5703125" style="1" customWidth="1"/>
    <col min="9232" max="9232" width="11.140625" style="1" customWidth="1"/>
    <col min="9233" max="9234" width="11.28515625" style="1" customWidth="1"/>
    <col min="9235" max="9474" width="9.140625" style="1"/>
    <col min="9475" max="9475" width="56" style="1" customWidth="1"/>
    <col min="9476" max="9476" width="6.28515625" style="1" customWidth="1"/>
    <col min="9477" max="9478" width="13.5703125" style="1" customWidth="1"/>
    <col min="9479" max="9479" width="11.28515625" style="1" customWidth="1"/>
    <col min="9480" max="9480" width="11.85546875" style="1" customWidth="1"/>
    <col min="9481" max="9481" width="12.28515625" style="1" customWidth="1"/>
    <col min="9482" max="9482" width="13.7109375" style="1" customWidth="1"/>
    <col min="9483" max="9483" width="9.85546875" style="1" customWidth="1"/>
    <col min="9484" max="9484" width="10.7109375" style="1" customWidth="1"/>
    <col min="9485" max="9485" width="10.42578125" style="1" customWidth="1"/>
    <col min="9486" max="9486" width="9.140625" style="1"/>
    <col min="9487" max="9487" width="10.5703125" style="1" customWidth="1"/>
    <col min="9488" max="9488" width="11.140625" style="1" customWidth="1"/>
    <col min="9489" max="9490" width="11.28515625" style="1" customWidth="1"/>
    <col min="9491" max="9730" width="9.140625" style="1"/>
    <col min="9731" max="9731" width="56" style="1" customWidth="1"/>
    <col min="9732" max="9732" width="6.28515625" style="1" customWidth="1"/>
    <col min="9733" max="9734" width="13.5703125" style="1" customWidth="1"/>
    <col min="9735" max="9735" width="11.28515625" style="1" customWidth="1"/>
    <col min="9736" max="9736" width="11.85546875" style="1" customWidth="1"/>
    <col min="9737" max="9737" width="12.28515625" style="1" customWidth="1"/>
    <col min="9738" max="9738" width="13.7109375" style="1" customWidth="1"/>
    <col min="9739" max="9739" width="9.85546875" style="1" customWidth="1"/>
    <col min="9740" max="9740" width="10.7109375" style="1" customWidth="1"/>
    <col min="9741" max="9741" width="10.42578125" style="1" customWidth="1"/>
    <col min="9742" max="9742" width="9.140625" style="1"/>
    <col min="9743" max="9743" width="10.5703125" style="1" customWidth="1"/>
    <col min="9744" max="9744" width="11.140625" style="1" customWidth="1"/>
    <col min="9745" max="9746" width="11.28515625" style="1" customWidth="1"/>
    <col min="9747" max="9986" width="9.140625" style="1"/>
    <col min="9987" max="9987" width="56" style="1" customWidth="1"/>
    <col min="9988" max="9988" width="6.28515625" style="1" customWidth="1"/>
    <col min="9989" max="9990" width="13.5703125" style="1" customWidth="1"/>
    <col min="9991" max="9991" width="11.28515625" style="1" customWidth="1"/>
    <col min="9992" max="9992" width="11.85546875" style="1" customWidth="1"/>
    <col min="9993" max="9993" width="12.28515625" style="1" customWidth="1"/>
    <col min="9994" max="9994" width="13.7109375" style="1" customWidth="1"/>
    <col min="9995" max="9995" width="9.85546875" style="1" customWidth="1"/>
    <col min="9996" max="9996" width="10.7109375" style="1" customWidth="1"/>
    <col min="9997" max="9997" width="10.42578125" style="1" customWidth="1"/>
    <col min="9998" max="9998" width="9.140625" style="1"/>
    <col min="9999" max="9999" width="10.5703125" style="1" customWidth="1"/>
    <col min="10000" max="10000" width="11.140625" style="1" customWidth="1"/>
    <col min="10001" max="10002" width="11.28515625" style="1" customWidth="1"/>
    <col min="10003" max="10242" width="9.140625" style="1"/>
    <col min="10243" max="10243" width="56" style="1" customWidth="1"/>
    <col min="10244" max="10244" width="6.28515625" style="1" customWidth="1"/>
    <col min="10245" max="10246" width="13.5703125" style="1" customWidth="1"/>
    <col min="10247" max="10247" width="11.28515625" style="1" customWidth="1"/>
    <col min="10248" max="10248" width="11.85546875" style="1" customWidth="1"/>
    <col min="10249" max="10249" width="12.28515625" style="1" customWidth="1"/>
    <col min="10250" max="10250" width="13.7109375" style="1" customWidth="1"/>
    <col min="10251" max="10251" width="9.85546875" style="1" customWidth="1"/>
    <col min="10252" max="10252" width="10.7109375" style="1" customWidth="1"/>
    <col min="10253" max="10253" width="10.42578125" style="1" customWidth="1"/>
    <col min="10254" max="10254" width="9.140625" style="1"/>
    <col min="10255" max="10255" width="10.5703125" style="1" customWidth="1"/>
    <col min="10256" max="10256" width="11.140625" style="1" customWidth="1"/>
    <col min="10257" max="10258" width="11.28515625" style="1" customWidth="1"/>
    <col min="10259" max="10498" width="9.140625" style="1"/>
    <col min="10499" max="10499" width="56" style="1" customWidth="1"/>
    <col min="10500" max="10500" width="6.28515625" style="1" customWidth="1"/>
    <col min="10501" max="10502" width="13.5703125" style="1" customWidth="1"/>
    <col min="10503" max="10503" width="11.28515625" style="1" customWidth="1"/>
    <col min="10504" max="10504" width="11.85546875" style="1" customWidth="1"/>
    <col min="10505" max="10505" width="12.28515625" style="1" customWidth="1"/>
    <col min="10506" max="10506" width="13.7109375" style="1" customWidth="1"/>
    <col min="10507" max="10507" width="9.85546875" style="1" customWidth="1"/>
    <col min="10508" max="10508" width="10.7109375" style="1" customWidth="1"/>
    <col min="10509" max="10509" width="10.42578125" style="1" customWidth="1"/>
    <col min="10510" max="10510" width="9.140625" style="1"/>
    <col min="10511" max="10511" width="10.5703125" style="1" customWidth="1"/>
    <col min="10512" max="10512" width="11.140625" style="1" customWidth="1"/>
    <col min="10513" max="10514" width="11.28515625" style="1" customWidth="1"/>
    <col min="10515" max="10754" width="9.140625" style="1"/>
    <col min="10755" max="10755" width="56" style="1" customWidth="1"/>
    <col min="10756" max="10756" width="6.28515625" style="1" customWidth="1"/>
    <col min="10757" max="10758" width="13.5703125" style="1" customWidth="1"/>
    <col min="10759" max="10759" width="11.28515625" style="1" customWidth="1"/>
    <col min="10760" max="10760" width="11.85546875" style="1" customWidth="1"/>
    <col min="10761" max="10761" width="12.28515625" style="1" customWidth="1"/>
    <col min="10762" max="10762" width="13.7109375" style="1" customWidth="1"/>
    <col min="10763" max="10763" width="9.85546875" style="1" customWidth="1"/>
    <col min="10764" max="10764" width="10.7109375" style="1" customWidth="1"/>
    <col min="10765" max="10765" width="10.42578125" style="1" customWidth="1"/>
    <col min="10766" max="10766" width="9.140625" style="1"/>
    <col min="10767" max="10767" width="10.5703125" style="1" customWidth="1"/>
    <col min="10768" max="10768" width="11.140625" style="1" customWidth="1"/>
    <col min="10769" max="10770" width="11.28515625" style="1" customWidth="1"/>
    <col min="10771" max="11010" width="9.140625" style="1"/>
    <col min="11011" max="11011" width="56" style="1" customWidth="1"/>
    <col min="11012" max="11012" width="6.28515625" style="1" customWidth="1"/>
    <col min="11013" max="11014" width="13.5703125" style="1" customWidth="1"/>
    <col min="11015" max="11015" width="11.28515625" style="1" customWidth="1"/>
    <col min="11016" max="11016" width="11.85546875" style="1" customWidth="1"/>
    <col min="11017" max="11017" width="12.28515625" style="1" customWidth="1"/>
    <col min="11018" max="11018" width="13.7109375" style="1" customWidth="1"/>
    <col min="11019" max="11019" width="9.85546875" style="1" customWidth="1"/>
    <col min="11020" max="11020" width="10.7109375" style="1" customWidth="1"/>
    <col min="11021" max="11021" width="10.42578125" style="1" customWidth="1"/>
    <col min="11022" max="11022" width="9.140625" style="1"/>
    <col min="11023" max="11023" width="10.5703125" style="1" customWidth="1"/>
    <col min="11024" max="11024" width="11.140625" style="1" customWidth="1"/>
    <col min="11025" max="11026" width="11.28515625" style="1" customWidth="1"/>
    <col min="11027" max="11266" width="9.140625" style="1"/>
    <col min="11267" max="11267" width="56" style="1" customWidth="1"/>
    <col min="11268" max="11268" width="6.28515625" style="1" customWidth="1"/>
    <col min="11269" max="11270" width="13.5703125" style="1" customWidth="1"/>
    <col min="11271" max="11271" width="11.28515625" style="1" customWidth="1"/>
    <col min="11272" max="11272" width="11.85546875" style="1" customWidth="1"/>
    <col min="11273" max="11273" width="12.28515625" style="1" customWidth="1"/>
    <col min="11274" max="11274" width="13.7109375" style="1" customWidth="1"/>
    <col min="11275" max="11275" width="9.85546875" style="1" customWidth="1"/>
    <col min="11276" max="11276" width="10.7109375" style="1" customWidth="1"/>
    <col min="11277" max="11277" width="10.42578125" style="1" customWidth="1"/>
    <col min="11278" max="11278" width="9.140625" style="1"/>
    <col min="11279" max="11279" width="10.5703125" style="1" customWidth="1"/>
    <col min="11280" max="11280" width="11.140625" style="1" customWidth="1"/>
    <col min="11281" max="11282" width="11.28515625" style="1" customWidth="1"/>
    <col min="11283" max="11522" width="9.140625" style="1"/>
    <col min="11523" max="11523" width="56" style="1" customWidth="1"/>
    <col min="11524" max="11524" width="6.28515625" style="1" customWidth="1"/>
    <col min="11525" max="11526" width="13.5703125" style="1" customWidth="1"/>
    <col min="11527" max="11527" width="11.28515625" style="1" customWidth="1"/>
    <col min="11528" max="11528" width="11.85546875" style="1" customWidth="1"/>
    <col min="11529" max="11529" width="12.28515625" style="1" customWidth="1"/>
    <col min="11530" max="11530" width="13.7109375" style="1" customWidth="1"/>
    <col min="11531" max="11531" width="9.85546875" style="1" customWidth="1"/>
    <col min="11532" max="11532" width="10.7109375" style="1" customWidth="1"/>
    <col min="11533" max="11533" width="10.42578125" style="1" customWidth="1"/>
    <col min="11534" max="11534" width="9.140625" style="1"/>
    <col min="11535" max="11535" width="10.5703125" style="1" customWidth="1"/>
    <col min="11536" max="11536" width="11.140625" style="1" customWidth="1"/>
    <col min="11537" max="11538" width="11.28515625" style="1" customWidth="1"/>
    <col min="11539" max="11778" width="9.140625" style="1"/>
    <col min="11779" max="11779" width="56" style="1" customWidth="1"/>
    <col min="11780" max="11780" width="6.28515625" style="1" customWidth="1"/>
    <col min="11781" max="11782" width="13.5703125" style="1" customWidth="1"/>
    <col min="11783" max="11783" width="11.28515625" style="1" customWidth="1"/>
    <col min="11784" max="11784" width="11.85546875" style="1" customWidth="1"/>
    <col min="11785" max="11785" width="12.28515625" style="1" customWidth="1"/>
    <col min="11786" max="11786" width="13.7109375" style="1" customWidth="1"/>
    <col min="11787" max="11787" width="9.85546875" style="1" customWidth="1"/>
    <col min="11788" max="11788" width="10.7109375" style="1" customWidth="1"/>
    <col min="11789" max="11789" width="10.42578125" style="1" customWidth="1"/>
    <col min="11790" max="11790" width="9.140625" style="1"/>
    <col min="11791" max="11791" width="10.5703125" style="1" customWidth="1"/>
    <col min="11792" max="11792" width="11.140625" style="1" customWidth="1"/>
    <col min="11793" max="11794" width="11.28515625" style="1" customWidth="1"/>
    <col min="11795" max="12034" width="9.140625" style="1"/>
    <col min="12035" max="12035" width="56" style="1" customWidth="1"/>
    <col min="12036" max="12036" width="6.28515625" style="1" customWidth="1"/>
    <col min="12037" max="12038" width="13.5703125" style="1" customWidth="1"/>
    <col min="12039" max="12039" width="11.28515625" style="1" customWidth="1"/>
    <col min="12040" max="12040" width="11.85546875" style="1" customWidth="1"/>
    <col min="12041" max="12041" width="12.28515625" style="1" customWidth="1"/>
    <col min="12042" max="12042" width="13.7109375" style="1" customWidth="1"/>
    <col min="12043" max="12043" width="9.85546875" style="1" customWidth="1"/>
    <col min="12044" max="12044" width="10.7109375" style="1" customWidth="1"/>
    <col min="12045" max="12045" width="10.42578125" style="1" customWidth="1"/>
    <col min="12046" max="12046" width="9.140625" style="1"/>
    <col min="12047" max="12047" width="10.5703125" style="1" customWidth="1"/>
    <col min="12048" max="12048" width="11.140625" style="1" customWidth="1"/>
    <col min="12049" max="12050" width="11.28515625" style="1" customWidth="1"/>
    <col min="12051" max="12290" width="9.140625" style="1"/>
    <col min="12291" max="12291" width="56" style="1" customWidth="1"/>
    <col min="12292" max="12292" width="6.28515625" style="1" customWidth="1"/>
    <col min="12293" max="12294" width="13.5703125" style="1" customWidth="1"/>
    <col min="12295" max="12295" width="11.28515625" style="1" customWidth="1"/>
    <col min="12296" max="12296" width="11.85546875" style="1" customWidth="1"/>
    <col min="12297" max="12297" width="12.28515625" style="1" customWidth="1"/>
    <col min="12298" max="12298" width="13.7109375" style="1" customWidth="1"/>
    <col min="12299" max="12299" width="9.85546875" style="1" customWidth="1"/>
    <col min="12300" max="12300" width="10.7109375" style="1" customWidth="1"/>
    <col min="12301" max="12301" width="10.42578125" style="1" customWidth="1"/>
    <col min="12302" max="12302" width="9.140625" style="1"/>
    <col min="12303" max="12303" width="10.5703125" style="1" customWidth="1"/>
    <col min="12304" max="12304" width="11.140625" style="1" customWidth="1"/>
    <col min="12305" max="12306" width="11.28515625" style="1" customWidth="1"/>
    <col min="12307" max="12546" width="9.140625" style="1"/>
    <col min="12547" max="12547" width="56" style="1" customWidth="1"/>
    <col min="12548" max="12548" width="6.28515625" style="1" customWidth="1"/>
    <col min="12549" max="12550" width="13.5703125" style="1" customWidth="1"/>
    <col min="12551" max="12551" width="11.28515625" style="1" customWidth="1"/>
    <col min="12552" max="12552" width="11.85546875" style="1" customWidth="1"/>
    <col min="12553" max="12553" width="12.28515625" style="1" customWidth="1"/>
    <col min="12554" max="12554" width="13.7109375" style="1" customWidth="1"/>
    <col min="12555" max="12555" width="9.85546875" style="1" customWidth="1"/>
    <col min="12556" max="12556" width="10.7109375" style="1" customWidth="1"/>
    <col min="12557" max="12557" width="10.42578125" style="1" customWidth="1"/>
    <col min="12558" max="12558" width="9.140625" style="1"/>
    <col min="12559" max="12559" width="10.5703125" style="1" customWidth="1"/>
    <col min="12560" max="12560" width="11.140625" style="1" customWidth="1"/>
    <col min="12561" max="12562" width="11.28515625" style="1" customWidth="1"/>
    <col min="12563" max="12802" width="9.140625" style="1"/>
    <col min="12803" max="12803" width="56" style="1" customWidth="1"/>
    <col min="12804" max="12804" width="6.28515625" style="1" customWidth="1"/>
    <col min="12805" max="12806" width="13.5703125" style="1" customWidth="1"/>
    <col min="12807" max="12807" width="11.28515625" style="1" customWidth="1"/>
    <col min="12808" max="12808" width="11.85546875" style="1" customWidth="1"/>
    <col min="12809" max="12809" width="12.28515625" style="1" customWidth="1"/>
    <col min="12810" max="12810" width="13.7109375" style="1" customWidth="1"/>
    <col min="12811" max="12811" width="9.85546875" style="1" customWidth="1"/>
    <col min="12812" max="12812" width="10.7109375" style="1" customWidth="1"/>
    <col min="12813" max="12813" width="10.42578125" style="1" customWidth="1"/>
    <col min="12814" max="12814" width="9.140625" style="1"/>
    <col min="12815" max="12815" width="10.5703125" style="1" customWidth="1"/>
    <col min="12816" max="12816" width="11.140625" style="1" customWidth="1"/>
    <col min="12817" max="12818" width="11.28515625" style="1" customWidth="1"/>
    <col min="12819" max="13058" width="9.140625" style="1"/>
    <col min="13059" max="13059" width="56" style="1" customWidth="1"/>
    <col min="13060" max="13060" width="6.28515625" style="1" customWidth="1"/>
    <col min="13061" max="13062" width="13.5703125" style="1" customWidth="1"/>
    <col min="13063" max="13063" width="11.28515625" style="1" customWidth="1"/>
    <col min="13064" max="13064" width="11.85546875" style="1" customWidth="1"/>
    <col min="13065" max="13065" width="12.28515625" style="1" customWidth="1"/>
    <col min="13066" max="13066" width="13.7109375" style="1" customWidth="1"/>
    <col min="13067" max="13067" width="9.85546875" style="1" customWidth="1"/>
    <col min="13068" max="13068" width="10.7109375" style="1" customWidth="1"/>
    <col min="13069" max="13069" width="10.42578125" style="1" customWidth="1"/>
    <col min="13070" max="13070" width="9.140625" style="1"/>
    <col min="13071" max="13071" width="10.5703125" style="1" customWidth="1"/>
    <col min="13072" max="13072" width="11.140625" style="1" customWidth="1"/>
    <col min="13073" max="13074" width="11.28515625" style="1" customWidth="1"/>
    <col min="13075" max="13314" width="9.140625" style="1"/>
    <col min="13315" max="13315" width="56" style="1" customWidth="1"/>
    <col min="13316" max="13316" width="6.28515625" style="1" customWidth="1"/>
    <col min="13317" max="13318" width="13.5703125" style="1" customWidth="1"/>
    <col min="13319" max="13319" width="11.28515625" style="1" customWidth="1"/>
    <col min="13320" max="13320" width="11.85546875" style="1" customWidth="1"/>
    <col min="13321" max="13321" width="12.28515625" style="1" customWidth="1"/>
    <col min="13322" max="13322" width="13.7109375" style="1" customWidth="1"/>
    <col min="13323" max="13323" width="9.85546875" style="1" customWidth="1"/>
    <col min="13324" max="13324" width="10.7109375" style="1" customWidth="1"/>
    <col min="13325" max="13325" width="10.42578125" style="1" customWidth="1"/>
    <col min="13326" max="13326" width="9.140625" style="1"/>
    <col min="13327" max="13327" width="10.5703125" style="1" customWidth="1"/>
    <col min="13328" max="13328" width="11.140625" style="1" customWidth="1"/>
    <col min="13329" max="13330" width="11.28515625" style="1" customWidth="1"/>
    <col min="13331" max="13570" width="9.140625" style="1"/>
    <col min="13571" max="13571" width="56" style="1" customWidth="1"/>
    <col min="13572" max="13572" width="6.28515625" style="1" customWidth="1"/>
    <col min="13573" max="13574" width="13.5703125" style="1" customWidth="1"/>
    <col min="13575" max="13575" width="11.28515625" style="1" customWidth="1"/>
    <col min="13576" max="13576" width="11.85546875" style="1" customWidth="1"/>
    <col min="13577" max="13577" width="12.28515625" style="1" customWidth="1"/>
    <col min="13578" max="13578" width="13.7109375" style="1" customWidth="1"/>
    <col min="13579" max="13579" width="9.85546875" style="1" customWidth="1"/>
    <col min="13580" max="13580" width="10.7109375" style="1" customWidth="1"/>
    <col min="13581" max="13581" width="10.42578125" style="1" customWidth="1"/>
    <col min="13582" max="13582" width="9.140625" style="1"/>
    <col min="13583" max="13583" width="10.5703125" style="1" customWidth="1"/>
    <col min="13584" max="13584" width="11.140625" style="1" customWidth="1"/>
    <col min="13585" max="13586" width="11.28515625" style="1" customWidth="1"/>
    <col min="13587" max="13826" width="9.140625" style="1"/>
    <col min="13827" max="13827" width="56" style="1" customWidth="1"/>
    <col min="13828" max="13828" width="6.28515625" style="1" customWidth="1"/>
    <col min="13829" max="13830" width="13.5703125" style="1" customWidth="1"/>
    <col min="13831" max="13831" width="11.28515625" style="1" customWidth="1"/>
    <col min="13832" max="13832" width="11.85546875" style="1" customWidth="1"/>
    <col min="13833" max="13833" width="12.28515625" style="1" customWidth="1"/>
    <col min="13834" max="13834" width="13.7109375" style="1" customWidth="1"/>
    <col min="13835" max="13835" width="9.85546875" style="1" customWidth="1"/>
    <col min="13836" max="13836" width="10.7109375" style="1" customWidth="1"/>
    <col min="13837" max="13837" width="10.42578125" style="1" customWidth="1"/>
    <col min="13838" max="13838" width="9.140625" style="1"/>
    <col min="13839" max="13839" width="10.5703125" style="1" customWidth="1"/>
    <col min="13840" max="13840" width="11.140625" style="1" customWidth="1"/>
    <col min="13841" max="13842" width="11.28515625" style="1" customWidth="1"/>
    <col min="13843" max="14082" width="9.140625" style="1"/>
    <col min="14083" max="14083" width="56" style="1" customWidth="1"/>
    <col min="14084" max="14084" width="6.28515625" style="1" customWidth="1"/>
    <col min="14085" max="14086" width="13.5703125" style="1" customWidth="1"/>
    <col min="14087" max="14087" width="11.28515625" style="1" customWidth="1"/>
    <col min="14088" max="14088" width="11.85546875" style="1" customWidth="1"/>
    <col min="14089" max="14089" width="12.28515625" style="1" customWidth="1"/>
    <col min="14090" max="14090" width="13.7109375" style="1" customWidth="1"/>
    <col min="14091" max="14091" width="9.85546875" style="1" customWidth="1"/>
    <col min="14092" max="14092" width="10.7109375" style="1" customWidth="1"/>
    <col min="14093" max="14093" width="10.42578125" style="1" customWidth="1"/>
    <col min="14094" max="14094" width="9.140625" style="1"/>
    <col min="14095" max="14095" width="10.5703125" style="1" customWidth="1"/>
    <col min="14096" max="14096" width="11.140625" style="1" customWidth="1"/>
    <col min="14097" max="14098" width="11.28515625" style="1" customWidth="1"/>
    <col min="14099" max="14338" width="9.140625" style="1"/>
    <col min="14339" max="14339" width="56" style="1" customWidth="1"/>
    <col min="14340" max="14340" width="6.28515625" style="1" customWidth="1"/>
    <col min="14341" max="14342" width="13.5703125" style="1" customWidth="1"/>
    <col min="14343" max="14343" width="11.28515625" style="1" customWidth="1"/>
    <col min="14344" max="14344" width="11.85546875" style="1" customWidth="1"/>
    <col min="14345" max="14345" width="12.28515625" style="1" customWidth="1"/>
    <col min="14346" max="14346" width="13.7109375" style="1" customWidth="1"/>
    <col min="14347" max="14347" width="9.85546875" style="1" customWidth="1"/>
    <col min="14348" max="14348" width="10.7109375" style="1" customWidth="1"/>
    <col min="14349" max="14349" width="10.42578125" style="1" customWidth="1"/>
    <col min="14350" max="14350" width="9.140625" style="1"/>
    <col min="14351" max="14351" width="10.5703125" style="1" customWidth="1"/>
    <col min="14352" max="14352" width="11.140625" style="1" customWidth="1"/>
    <col min="14353" max="14354" width="11.28515625" style="1" customWidth="1"/>
    <col min="14355" max="14594" width="9.140625" style="1"/>
    <col min="14595" max="14595" width="56" style="1" customWidth="1"/>
    <col min="14596" max="14596" width="6.28515625" style="1" customWidth="1"/>
    <col min="14597" max="14598" width="13.5703125" style="1" customWidth="1"/>
    <col min="14599" max="14599" width="11.28515625" style="1" customWidth="1"/>
    <col min="14600" max="14600" width="11.85546875" style="1" customWidth="1"/>
    <col min="14601" max="14601" width="12.28515625" style="1" customWidth="1"/>
    <col min="14602" max="14602" width="13.7109375" style="1" customWidth="1"/>
    <col min="14603" max="14603" width="9.85546875" style="1" customWidth="1"/>
    <col min="14604" max="14604" width="10.7109375" style="1" customWidth="1"/>
    <col min="14605" max="14605" width="10.42578125" style="1" customWidth="1"/>
    <col min="14606" max="14606" width="9.140625" style="1"/>
    <col min="14607" max="14607" width="10.5703125" style="1" customWidth="1"/>
    <col min="14608" max="14608" width="11.140625" style="1" customWidth="1"/>
    <col min="14609" max="14610" width="11.28515625" style="1" customWidth="1"/>
    <col min="14611" max="14850" width="9.140625" style="1"/>
    <col min="14851" max="14851" width="56" style="1" customWidth="1"/>
    <col min="14852" max="14852" width="6.28515625" style="1" customWidth="1"/>
    <col min="14853" max="14854" width="13.5703125" style="1" customWidth="1"/>
    <col min="14855" max="14855" width="11.28515625" style="1" customWidth="1"/>
    <col min="14856" max="14856" width="11.85546875" style="1" customWidth="1"/>
    <col min="14857" max="14857" width="12.28515625" style="1" customWidth="1"/>
    <col min="14858" max="14858" width="13.7109375" style="1" customWidth="1"/>
    <col min="14859" max="14859" width="9.85546875" style="1" customWidth="1"/>
    <col min="14860" max="14860" width="10.7109375" style="1" customWidth="1"/>
    <col min="14861" max="14861" width="10.42578125" style="1" customWidth="1"/>
    <col min="14862" max="14862" width="9.140625" style="1"/>
    <col min="14863" max="14863" width="10.5703125" style="1" customWidth="1"/>
    <col min="14864" max="14864" width="11.140625" style="1" customWidth="1"/>
    <col min="14865" max="14866" width="11.28515625" style="1" customWidth="1"/>
    <col min="14867" max="15106" width="9.140625" style="1"/>
    <col min="15107" max="15107" width="56" style="1" customWidth="1"/>
    <col min="15108" max="15108" width="6.28515625" style="1" customWidth="1"/>
    <col min="15109" max="15110" width="13.5703125" style="1" customWidth="1"/>
    <col min="15111" max="15111" width="11.28515625" style="1" customWidth="1"/>
    <col min="15112" max="15112" width="11.85546875" style="1" customWidth="1"/>
    <col min="15113" max="15113" width="12.28515625" style="1" customWidth="1"/>
    <col min="15114" max="15114" width="13.7109375" style="1" customWidth="1"/>
    <col min="15115" max="15115" width="9.85546875" style="1" customWidth="1"/>
    <col min="15116" max="15116" width="10.7109375" style="1" customWidth="1"/>
    <col min="15117" max="15117" width="10.42578125" style="1" customWidth="1"/>
    <col min="15118" max="15118" width="9.140625" style="1"/>
    <col min="15119" max="15119" width="10.5703125" style="1" customWidth="1"/>
    <col min="15120" max="15120" width="11.140625" style="1" customWidth="1"/>
    <col min="15121" max="15122" width="11.28515625" style="1" customWidth="1"/>
    <col min="15123" max="15362" width="9.140625" style="1"/>
    <col min="15363" max="15363" width="56" style="1" customWidth="1"/>
    <col min="15364" max="15364" width="6.28515625" style="1" customWidth="1"/>
    <col min="15365" max="15366" width="13.5703125" style="1" customWidth="1"/>
    <col min="15367" max="15367" width="11.28515625" style="1" customWidth="1"/>
    <col min="15368" max="15368" width="11.85546875" style="1" customWidth="1"/>
    <col min="15369" max="15369" width="12.28515625" style="1" customWidth="1"/>
    <col min="15370" max="15370" width="13.7109375" style="1" customWidth="1"/>
    <col min="15371" max="15371" width="9.85546875" style="1" customWidth="1"/>
    <col min="15372" max="15372" width="10.7109375" style="1" customWidth="1"/>
    <col min="15373" max="15373" width="10.42578125" style="1" customWidth="1"/>
    <col min="15374" max="15374" width="9.140625" style="1"/>
    <col min="15375" max="15375" width="10.5703125" style="1" customWidth="1"/>
    <col min="15376" max="15376" width="11.140625" style="1" customWidth="1"/>
    <col min="15377" max="15378" width="11.28515625" style="1" customWidth="1"/>
    <col min="15379" max="15618" width="9.140625" style="1"/>
    <col min="15619" max="15619" width="56" style="1" customWidth="1"/>
    <col min="15620" max="15620" width="6.28515625" style="1" customWidth="1"/>
    <col min="15621" max="15622" width="13.5703125" style="1" customWidth="1"/>
    <col min="15623" max="15623" width="11.28515625" style="1" customWidth="1"/>
    <col min="15624" max="15624" width="11.85546875" style="1" customWidth="1"/>
    <col min="15625" max="15625" width="12.28515625" style="1" customWidth="1"/>
    <col min="15626" max="15626" width="13.7109375" style="1" customWidth="1"/>
    <col min="15627" max="15627" width="9.85546875" style="1" customWidth="1"/>
    <col min="15628" max="15628" width="10.7109375" style="1" customWidth="1"/>
    <col min="15629" max="15629" width="10.42578125" style="1" customWidth="1"/>
    <col min="15630" max="15630" width="9.140625" style="1"/>
    <col min="15631" max="15631" width="10.5703125" style="1" customWidth="1"/>
    <col min="15632" max="15632" width="11.140625" style="1" customWidth="1"/>
    <col min="15633" max="15634" width="11.28515625" style="1" customWidth="1"/>
    <col min="15635" max="15874" width="9.140625" style="1"/>
    <col min="15875" max="15875" width="56" style="1" customWidth="1"/>
    <col min="15876" max="15876" width="6.28515625" style="1" customWidth="1"/>
    <col min="15877" max="15878" width="13.5703125" style="1" customWidth="1"/>
    <col min="15879" max="15879" width="11.28515625" style="1" customWidth="1"/>
    <col min="15880" max="15880" width="11.85546875" style="1" customWidth="1"/>
    <col min="15881" max="15881" width="12.28515625" style="1" customWidth="1"/>
    <col min="15882" max="15882" width="13.7109375" style="1" customWidth="1"/>
    <col min="15883" max="15883" width="9.85546875" style="1" customWidth="1"/>
    <col min="15884" max="15884" width="10.7109375" style="1" customWidth="1"/>
    <col min="15885" max="15885" width="10.42578125" style="1" customWidth="1"/>
    <col min="15886" max="15886" width="9.140625" style="1"/>
    <col min="15887" max="15887" width="10.5703125" style="1" customWidth="1"/>
    <col min="15888" max="15888" width="11.140625" style="1" customWidth="1"/>
    <col min="15889" max="15890" width="11.28515625" style="1" customWidth="1"/>
    <col min="15891" max="16130" width="9.140625" style="1"/>
    <col min="16131" max="16131" width="56" style="1" customWidth="1"/>
    <col min="16132" max="16132" width="6.28515625" style="1" customWidth="1"/>
    <col min="16133" max="16134" width="13.5703125" style="1" customWidth="1"/>
    <col min="16135" max="16135" width="11.28515625" style="1" customWidth="1"/>
    <col min="16136" max="16136" width="11.85546875" style="1" customWidth="1"/>
    <col min="16137" max="16137" width="12.28515625" style="1" customWidth="1"/>
    <col min="16138" max="16138" width="13.7109375" style="1" customWidth="1"/>
    <col min="16139" max="16139" width="9.85546875" style="1" customWidth="1"/>
    <col min="16140" max="16140" width="10.7109375" style="1" customWidth="1"/>
    <col min="16141" max="16141" width="10.42578125" style="1" customWidth="1"/>
    <col min="16142" max="16142" width="9.140625" style="1"/>
    <col min="16143" max="16143" width="10.5703125" style="1" customWidth="1"/>
    <col min="16144" max="16144" width="11.140625" style="1" customWidth="1"/>
    <col min="16145" max="16146" width="11.28515625" style="1" customWidth="1"/>
    <col min="16147" max="16384" width="9.140625" style="1"/>
  </cols>
  <sheetData>
    <row r="1" spans="1:18" ht="51.75" customHeight="1" x14ac:dyDescent="0.2">
      <c r="A1" s="69" t="s">
        <v>0</v>
      </c>
      <c r="B1" s="70"/>
      <c r="C1" s="70"/>
      <c r="D1" s="70"/>
      <c r="E1" s="70"/>
      <c r="F1" s="70"/>
      <c r="G1" s="70"/>
      <c r="H1" s="70"/>
      <c r="I1" s="70"/>
      <c r="J1" s="70"/>
      <c r="K1" s="70"/>
      <c r="L1" s="70"/>
      <c r="M1" s="70"/>
      <c r="N1" s="70"/>
      <c r="O1" s="70"/>
      <c r="P1" s="70"/>
      <c r="Q1" s="70"/>
      <c r="R1" s="71"/>
    </row>
    <row r="2" spans="1:18" ht="45" customHeight="1" x14ac:dyDescent="0.2">
      <c r="A2" s="42" t="s">
        <v>1</v>
      </c>
      <c r="B2" s="42" t="s">
        <v>2</v>
      </c>
      <c r="C2" s="44" t="s">
        <v>3</v>
      </c>
      <c r="D2" s="45"/>
      <c r="E2" s="44" t="s">
        <v>4</v>
      </c>
      <c r="F2" s="45"/>
      <c r="G2" s="64" t="s">
        <v>119</v>
      </c>
      <c r="H2" s="47"/>
      <c r="I2" s="46" t="s">
        <v>5</v>
      </c>
      <c r="J2" s="47"/>
      <c r="K2" s="52" t="s">
        <v>6</v>
      </c>
      <c r="L2" s="53"/>
      <c r="M2" s="53"/>
      <c r="N2" s="52" t="s">
        <v>7</v>
      </c>
      <c r="O2" s="53"/>
      <c r="P2" s="53"/>
      <c r="Q2" s="54" t="s">
        <v>8</v>
      </c>
      <c r="R2" s="41"/>
    </row>
    <row r="3" spans="1:18" ht="19.5" customHeight="1" x14ac:dyDescent="0.2">
      <c r="A3" s="43"/>
      <c r="B3" s="43"/>
      <c r="C3" s="45"/>
      <c r="D3" s="45"/>
      <c r="E3" s="45"/>
      <c r="F3" s="45"/>
      <c r="G3" s="48"/>
      <c r="H3" s="49"/>
      <c r="I3" s="48"/>
      <c r="J3" s="49"/>
      <c r="K3" s="53"/>
      <c r="L3" s="53"/>
      <c r="M3" s="53"/>
      <c r="N3" s="53"/>
      <c r="O3" s="53"/>
      <c r="P3" s="53"/>
      <c r="Q3" s="55"/>
      <c r="R3" s="41"/>
    </row>
    <row r="4" spans="1:18" ht="55.5" customHeight="1" x14ac:dyDescent="0.2">
      <c r="A4" s="43"/>
      <c r="B4" s="43"/>
      <c r="C4" s="45"/>
      <c r="D4" s="45"/>
      <c r="E4" s="45"/>
      <c r="F4" s="45"/>
      <c r="G4" s="50"/>
      <c r="H4" s="51"/>
      <c r="I4" s="50"/>
      <c r="J4" s="51"/>
      <c r="K4" s="53"/>
      <c r="L4" s="53"/>
      <c r="M4" s="53"/>
      <c r="N4" s="53"/>
      <c r="O4" s="53"/>
      <c r="P4" s="53"/>
      <c r="Q4" s="41"/>
      <c r="R4" s="41"/>
    </row>
    <row r="5" spans="1:18" ht="47.25" customHeight="1" x14ac:dyDescent="0.2">
      <c r="A5" s="43"/>
      <c r="B5" s="43"/>
      <c r="C5" s="2" t="s">
        <v>9</v>
      </c>
      <c r="D5" s="2" t="s">
        <v>10</v>
      </c>
      <c r="E5" s="2" t="s">
        <v>9</v>
      </c>
      <c r="F5" s="2" t="s">
        <v>10</v>
      </c>
      <c r="G5" s="32" t="s">
        <v>9</v>
      </c>
      <c r="H5" s="32" t="s">
        <v>10</v>
      </c>
      <c r="I5" s="2" t="s">
        <v>9</v>
      </c>
      <c r="J5" s="2" t="s">
        <v>10</v>
      </c>
      <c r="K5" s="2" t="s">
        <v>11</v>
      </c>
      <c r="L5" s="3" t="s">
        <v>12</v>
      </c>
      <c r="M5" s="2" t="s">
        <v>13</v>
      </c>
      <c r="N5" s="2" t="s">
        <v>11</v>
      </c>
      <c r="O5" s="3" t="s">
        <v>12</v>
      </c>
      <c r="P5" s="2" t="s">
        <v>13</v>
      </c>
      <c r="Q5" s="2" t="s">
        <v>9</v>
      </c>
      <c r="R5" s="2" t="s">
        <v>10</v>
      </c>
    </row>
    <row r="6" spans="1:18" ht="13.5" thickBot="1" x14ac:dyDescent="0.25">
      <c r="A6" s="4" t="s">
        <v>120</v>
      </c>
      <c r="B6" s="5">
        <v>2</v>
      </c>
      <c r="C6" s="6">
        <v>3</v>
      </c>
      <c r="D6" s="6">
        <v>4</v>
      </c>
      <c r="E6" s="6">
        <v>5</v>
      </c>
      <c r="F6" s="6">
        <v>6</v>
      </c>
      <c r="G6" s="6">
        <v>7</v>
      </c>
      <c r="H6" s="6">
        <v>8</v>
      </c>
      <c r="I6" s="6">
        <v>9</v>
      </c>
      <c r="J6" s="6">
        <v>10</v>
      </c>
      <c r="K6" s="6">
        <v>11</v>
      </c>
      <c r="L6" s="6">
        <v>12</v>
      </c>
      <c r="M6" s="6">
        <v>13</v>
      </c>
      <c r="N6" s="6">
        <v>14</v>
      </c>
      <c r="O6" s="6">
        <v>15</v>
      </c>
      <c r="P6" s="6">
        <v>16</v>
      </c>
      <c r="Q6" s="6">
        <v>17</v>
      </c>
      <c r="R6" s="6">
        <v>18</v>
      </c>
    </row>
    <row r="7" spans="1:18" x14ac:dyDescent="0.2">
      <c r="A7" s="7" t="s">
        <v>14</v>
      </c>
      <c r="B7" s="8" t="s">
        <v>15</v>
      </c>
      <c r="C7" s="9">
        <f>SUM(НАЧАЛО:КОНЕЦ!C7)</f>
        <v>0</v>
      </c>
      <c r="D7" s="9">
        <f>SUM(НАЧАЛО:КОНЕЦ!D7)</f>
        <v>0</v>
      </c>
      <c r="E7" s="9">
        <f>E8+E17+E21+E24+E33+E37+E41+E44+E47+E50+E55</f>
        <v>0</v>
      </c>
      <c r="F7" s="9">
        <f>F8+F17+F21+F24+F33+F37+F41+F44+F47+F50+F55</f>
        <v>0</v>
      </c>
      <c r="G7" s="9">
        <f t="shared" ref="G7:H7" si="0">G8+G17+G21+G24+G33+G37+G41+G44+G47+G50+G55</f>
        <v>0</v>
      </c>
      <c r="H7" s="9">
        <f t="shared" si="0"/>
        <v>0</v>
      </c>
      <c r="I7" s="33" t="e">
        <f>AVERAGE(НАЧАЛО:КОНЕЦ!G7)</f>
        <v>#DIV/0!</v>
      </c>
      <c r="J7" s="33" t="e">
        <f>AVERAGE(НАЧАЛО:КОНЕЦ!H7)</f>
        <v>#DIV/0!</v>
      </c>
      <c r="K7" s="9">
        <f>K8+K17+K21+K24+K33+K37+K41+K44+K47+K50+K55</f>
        <v>0</v>
      </c>
      <c r="L7" s="9">
        <f t="shared" ref="L7:R7" si="1">L8+L17+L21+L24+L33+L37+L41+L44+L47+L50+L55</f>
        <v>0</v>
      </c>
      <c r="M7" s="9">
        <f t="shared" si="1"/>
        <v>0</v>
      </c>
      <c r="N7" s="9">
        <f t="shared" si="1"/>
        <v>0</v>
      </c>
      <c r="O7" s="10">
        <f t="shared" si="1"/>
        <v>0</v>
      </c>
      <c r="P7" s="10">
        <f t="shared" si="1"/>
        <v>0</v>
      </c>
      <c r="Q7" s="10">
        <f t="shared" si="1"/>
        <v>0</v>
      </c>
      <c r="R7" s="10">
        <f t="shared" si="1"/>
        <v>0</v>
      </c>
    </row>
    <row r="8" spans="1:18" x14ac:dyDescent="0.2">
      <c r="A8" s="11" t="s">
        <v>16</v>
      </c>
      <c r="B8" s="12" t="s">
        <v>17</v>
      </c>
      <c r="C8" s="9">
        <f>C9+C10+C11+C12+C13+C14+C15+C16</f>
        <v>0</v>
      </c>
      <c r="D8" s="9">
        <f t="shared" ref="D8:P8" si="2">D9+D10+D11+D12+D13+D14+D15+D16</f>
        <v>0</v>
      </c>
      <c r="E8" s="9">
        <f>E9+E10+E11+E12+E13+E14+E15+E16</f>
        <v>0</v>
      </c>
      <c r="F8" s="9">
        <f>F9+F10+F11+F12+F13+F14+F15+F16</f>
        <v>0</v>
      </c>
      <c r="G8" s="9">
        <f t="shared" ref="G8:H8" si="3">G9+G10+G11+G12+G13+G14+G15+G16</f>
        <v>0</v>
      </c>
      <c r="H8" s="9">
        <f t="shared" si="3"/>
        <v>0</v>
      </c>
      <c r="I8" s="34" t="e">
        <f>AVERAGE(НАЧАЛО:КОНЕЦ!G8)</f>
        <v>#DIV/0!</v>
      </c>
      <c r="J8" s="34" t="e">
        <f>AVERAGE(НАЧАЛО:КОНЕЦ!H8)</f>
        <v>#DIV/0!</v>
      </c>
      <c r="K8" s="9">
        <f>K9+K10+K11+K12+K13+K14+K15+K16</f>
        <v>0</v>
      </c>
      <c r="L8" s="9">
        <f t="shared" si="2"/>
        <v>0</v>
      </c>
      <c r="M8" s="9">
        <f t="shared" si="2"/>
        <v>0</v>
      </c>
      <c r="N8" s="9">
        <f t="shared" si="2"/>
        <v>0</v>
      </c>
      <c r="O8" s="9">
        <f t="shared" si="2"/>
        <v>0</v>
      </c>
      <c r="P8" s="9">
        <f t="shared" si="2"/>
        <v>0</v>
      </c>
      <c r="Q8" s="9">
        <f>Q9+Q10+Q11+Q12+Q13+Q14+Q15+Q16</f>
        <v>0</v>
      </c>
      <c r="R8" s="9">
        <f>R9+R10+R11+R12+R13+R14+R15+R16</f>
        <v>0</v>
      </c>
    </row>
    <row r="9" spans="1:18" x14ac:dyDescent="0.2">
      <c r="A9" s="14" t="s">
        <v>18</v>
      </c>
      <c r="B9" s="15" t="s">
        <v>19</v>
      </c>
      <c r="C9" s="13">
        <f>SUM(НАЧАЛО:КОНЕЦ!C9)</f>
        <v>0</v>
      </c>
      <c r="D9" s="13">
        <f>SUM(НАЧАЛО:КОНЕЦ!D9)</f>
        <v>0</v>
      </c>
      <c r="E9" s="13">
        <f>SUM(НАЧАЛО:КОНЕЦ!E9)</f>
        <v>0</v>
      </c>
      <c r="F9" s="13">
        <f>SUM(НАЧАЛО:КОНЕЦ!F9)</f>
        <v>0</v>
      </c>
      <c r="G9" s="13">
        <f>SUM(НАЧАЛО:КОНЕЦ!G9)</f>
        <v>0</v>
      </c>
      <c r="H9" s="13">
        <f>SUM(НАЧАЛО:КОНЕЦ!H9)</f>
        <v>0</v>
      </c>
      <c r="I9" s="30" t="e">
        <f>AVERAGE(НАЧАЛО:КОНЕЦ!G9)</f>
        <v>#DIV/0!</v>
      </c>
      <c r="J9" s="30" t="e">
        <f>AVERAGE(НАЧАЛО:КОНЕЦ!H9)</f>
        <v>#DIV/0!</v>
      </c>
      <c r="K9" s="13">
        <f>SUM(НАЧАЛО:КОНЕЦ!I9)</f>
        <v>0</v>
      </c>
      <c r="L9" s="13">
        <f>SUM(НАЧАЛО:КОНЕЦ!J9)</f>
        <v>0</v>
      </c>
      <c r="M9" s="13">
        <f>SUM(НАЧАЛО:КОНЕЦ!K9)</f>
        <v>0</v>
      </c>
      <c r="N9" s="13">
        <f>SUM(НАЧАЛО:КОНЕЦ!L9)</f>
        <v>0</v>
      </c>
      <c r="O9" s="13">
        <f>SUM(НАЧАЛО:КОНЕЦ!M9)</f>
        <v>0</v>
      </c>
      <c r="P9" s="13">
        <f>SUM(НАЧАЛО:КОНЕЦ!N9)</f>
        <v>0</v>
      </c>
      <c r="Q9" s="13">
        <f>SUM(НАЧАЛО:КОНЕЦ!O9)</f>
        <v>0</v>
      </c>
      <c r="R9" s="13">
        <f>SUM(НАЧАЛО:КОНЕЦ!P9)</f>
        <v>0</v>
      </c>
    </row>
    <row r="10" spans="1:18" x14ac:dyDescent="0.2">
      <c r="A10" s="14" t="s">
        <v>20</v>
      </c>
      <c r="B10" s="15" t="s">
        <v>21</v>
      </c>
      <c r="C10" s="13">
        <f>SUM(НАЧАЛО:КОНЕЦ!C10)</f>
        <v>0</v>
      </c>
      <c r="D10" s="13">
        <f>SUM(НАЧАЛО:КОНЕЦ!D10)</f>
        <v>0</v>
      </c>
      <c r="E10" s="13">
        <f>SUM(НАЧАЛО:КОНЕЦ!E10)</f>
        <v>0</v>
      </c>
      <c r="F10" s="13">
        <f>SUM(НАЧАЛО:КОНЕЦ!F10)</f>
        <v>0</v>
      </c>
      <c r="G10" s="13">
        <f>SUM(НАЧАЛО:КОНЕЦ!G10)</f>
        <v>0</v>
      </c>
      <c r="H10" s="13">
        <f>SUM(НАЧАЛО:КОНЕЦ!H10)</f>
        <v>0</v>
      </c>
      <c r="I10" s="30" t="e">
        <f>AVERAGE(НАЧАЛО:КОНЕЦ!G10)</f>
        <v>#DIV/0!</v>
      </c>
      <c r="J10" s="30" t="e">
        <f>AVERAGE(НАЧАЛО:КОНЕЦ!H10)</f>
        <v>#DIV/0!</v>
      </c>
      <c r="K10" s="13">
        <f>SUM(НАЧАЛО:КОНЕЦ!I10)</f>
        <v>0</v>
      </c>
      <c r="L10" s="13">
        <f>SUM(НАЧАЛО:КОНЕЦ!J10)</f>
        <v>0</v>
      </c>
      <c r="M10" s="13">
        <f>SUM(НАЧАЛО:КОНЕЦ!K10)</f>
        <v>0</v>
      </c>
      <c r="N10" s="13">
        <f>SUM(НАЧАЛО:КОНЕЦ!L10)</f>
        <v>0</v>
      </c>
      <c r="O10" s="13">
        <f>SUM(НАЧАЛО:КОНЕЦ!M10)</f>
        <v>0</v>
      </c>
      <c r="P10" s="13">
        <f>SUM(НАЧАЛО:КОНЕЦ!N10)</f>
        <v>0</v>
      </c>
      <c r="Q10" s="13">
        <f>SUM(НАЧАЛО:КОНЕЦ!O10)</f>
        <v>0</v>
      </c>
      <c r="R10" s="13">
        <f>SUM(НАЧАЛО:КОНЕЦ!P10)</f>
        <v>0</v>
      </c>
    </row>
    <row r="11" spans="1:18" x14ac:dyDescent="0.2">
      <c r="A11" s="14" t="s">
        <v>22</v>
      </c>
      <c r="B11" s="15" t="s">
        <v>23</v>
      </c>
      <c r="C11" s="13">
        <f>SUM(НАЧАЛО:КОНЕЦ!C11)</f>
        <v>0</v>
      </c>
      <c r="D11" s="13">
        <f>SUM(НАЧАЛО:КОНЕЦ!D11)</f>
        <v>0</v>
      </c>
      <c r="E11" s="13">
        <f>SUM(НАЧАЛО:КОНЕЦ!E11)</f>
        <v>0</v>
      </c>
      <c r="F11" s="13">
        <f>SUM(НАЧАЛО:КОНЕЦ!F11)</f>
        <v>0</v>
      </c>
      <c r="G11" s="13">
        <f>SUM(НАЧАЛО:КОНЕЦ!G11)</f>
        <v>0</v>
      </c>
      <c r="H11" s="13">
        <f>SUM(НАЧАЛО:КОНЕЦ!H11)</f>
        <v>0</v>
      </c>
      <c r="I11" s="30" t="e">
        <f>AVERAGE(НАЧАЛО:КОНЕЦ!G11)</f>
        <v>#DIV/0!</v>
      </c>
      <c r="J11" s="30" t="e">
        <f>AVERAGE(НАЧАЛО:КОНЕЦ!H11)</f>
        <v>#DIV/0!</v>
      </c>
      <c r="K11" s="13">
        <f>SUM(НАЧАЛО:КОНЕЦ!I11)</f>
        <v>0</v>
      </c>
      <c r="L11" s="13">
        <f>SUM(НАЧАЛО:КОНЕЦ!J11)</f>
        <v>0</v>
      </c>
      <c r="M11" s="13">
        <f>SUM(НАЧАЛО:КОНЕЦ!K11)</f>
        <v>0</v>
      </c>
      <c r="N11" s="13">
        <f>SUM(НАЧАЛО:КОНЕЦ!L11)</f>
        <v>0</v>
      </c>
      <c r="O11" s="13">
        <f>SUM(НАЧАЛО:КОНЕЦ!M11)</f>
        <v>0</v>
      </c>
      <c r="P11" s="13">
        <f>SUM(НАЧАЛО:КОНЕЦ!N11)</f>
        <v>0</v>
      </c>
      <c r="Q11" s="13">
        <f>SUM(НАЧАЛО:КОНЕЦ!O11)</f>
        <v>0</v>
      </c>
      <c r="R11" s="13">
        <f>SUM(НАЧАЛО:КОНЕЦ!P11)</f>
        <v>0</v>
      </c>
    </row>
    <row r="12" spans="1:18" x14ac:dyDescent="0.2">
      <c r="A12" s="14" t="s">
        <v>24</v>
      </c>
      <c r="B12" s="15" t="s">
        <v>25</v>
      </c>
      <c r="C12" s="13">
        <f>SUM(НАЧАЛО:КОНЕЦ!C12)</f>
        <v>0</v>
      </c>
      <c r="D12" s="13">
        <f>SUM(НАЧАЛО:КОНЕЦ!D12)</f>
        <v>0</v>
      </c>
      <c r="E12" s="13">
        <f>SUM(НАЧАЛО:КОНЕЦ!E12)</f>
        <v>0</v>
      </c>
      <c r="F12" s="13">
        <f>SUM(НАЧАЛО:КОНЕЦ!F12)</f>
        <v>0</v>
      </c>
      <c r="G12" s="13">
        <f>SUM(НАЧАЛО:КОНЕЦ!G12)</f>
        <v>0</v>
      </c>
      <c r="H12" s="13">
        <f>SUM(НАЧАЛО:КОНЕЦ!H12)</f>
        <v>0</v>
      </c>
      <c r="I12" s="30" t="e">
        <f>AVERAGE(НАЧАЛО:КОНЕЦ!G12)</f>
        <v>#DIV/0!</v>
      </c>
      <c r="J12" s="30" t="e">
        <f>AVERAGE(НАЧАЛО:КОНЕЦ!H12)</f>
        <v>#DIV/0!</v>
      </c>
      <c r="K12" s="13">
        <f>SUM(НАЧАЛО:КОНЕЦ!I12)</f>
        <v>0</v>
      </c>
      <c r="L12" s="13">
        <f>SUM(НАЧАЛО:КОНЕЦ!J12)</f>
        <v>0</v>
      </c>
      <c r="M12" s="13">
        <f>SUM(НАЧАЛО:КОНЕЦ!K12)</f>
        <v>0</v>
      </c>
      <c r="N12" s="13">
        <f>SUM(НАЧАЛО:КОНЕЦ!L12)</f>
        <v>0</v>
      </c>
      <c r="O12" s="13">
        <f>SUM(НАЧАЛО:КОНЕЦ!M12)</f>
        <v>0</v>
      </c>
      <c r="P12" s="13">
        <f>SUM(НАЧАЛО:КОНЕЦ!N12)</f>
        <v>0</v>
      </c>
      <c r="Q12" s="13">
        <f>SUM(НАЧАЛО:КОНЕЦ!O12)</f>
        <v>0</v>
      </c>
      <c r="R12" s="13">
        <f>SUM(НАЧАЛО:КОНЕЦ!P12)</f>
        <v>0</v>
      </c>
    </row>
    <row r="13" spans="1:18" x14ac:dyDescent="0.2">
      <c r="A13" s="14" t="s">
        <v>26</v>
      </c>
      <c r="B13" s="15" t="s">
        <v>27</v>
      </c>
      <c r="C13" s="13">
        <f>SUM(НАЧАЛО:КОНЕЦ!C13)</f>
        <v>0</v>
      </c>
      <c r="D13" s="13">
        <f>SUM(НАЧАЛО:КОНЕЦ!D13)</f>
        <v>0</v>
      </c>
      <c r="E13" s="13">
        <f>SUM(НАЧАЛО:КОНЕЦ!E13)</f>
        <v>0</v>
      </c>
      <c r="F13" s="13">
        <f>SUM(НАЧАЛО:КОНЕЦ!F13)</f>
        <v>0</v>
      </c>
      <c r="G13" s="13">
        <f>SUM(НАЧАЛО:КОНЕЦ!G13)</f>
        <v>0</v>
      </c>
      <c r="H13" s="13">
        <f>SUM(НАЧАЛО:КОНЕЦ!H13)</f>
        <v>0</v>
      </c>
      <c r="I13" s="30" t="e">
        <f>AVERAGE(НАЧАЛО:КОНЕЦ!G13)</f>
        <v>#DIV/0!</v>
      </c>
      <c r="J13" s="30" t="e">
        <f>AVERAGE(НАЧАЛО:КОНЕЦ!H13)</f>
        <v>#DIV/0!</v>
      </c>
      <c r="K13" s="13">
        <f>SUM(НАЧАЛО:КОНЕЦ!I13)</f>
        <v>0</v>
      </c>
      <c r="L13" s="13">
        <f>SUM(НАЧАЛО:КОНЕЦ!J13)</f>
        <v>0</v>
      </c>
      <c r="M13" s="13">
        <f>SUM(НАЧАЛО:КОНЕЦ!K13)</f>
        <v>0</v>
      </c>
      <c r="N13" s="13">
        <f>SUM(НАЧАЛО:КОНЕЦ!L13)</f>
        <v>0</v>
      </c>
      <c r="O13" s="13">
        <f>SUM(НАЧАЛО:КОНЕЦ!M13)</f>
        <v>0</v>
      </c>
      <c r="P13" s="13">
        <f>SUM(НАЧАЛО:КОНЕЦ!N13)</f>
        <v>0</v>
      </c>
      <c r="Q13" s="13">
        <f>SUM(НАЧАЛО:КОНЕЦ!O13)</f>
        <v>0</v>
      </c>
      <c r="R13" s="13">
        <f>SUM(НАЧАЛО:КОНЕЦ!P13)</f>
        <v>0</v>
      </c>
    </row>
    <row r="14" spans="1:18" x14ac:dyDescent="0.2">
      <c r="A14" s="14" t="s">
        <v>28</v>
      </c>
      <c r="B14" s="15" t="s">
        <v>29</v>
      </c>
      <c r="C14" s="13">
        <f>SUM(НАЧАЛО:КОНЕЦ!C14)</f>
        <v>0</v>
      </c>
      <c r="D14" s="13">
        <f>SUM(НАЧАЛО:КОНЕЦ!D14)</f>
        <v>0</v>
      </c>
      <c r="E14" s="13">
        <f>SUM(НАЧАЛО:КОНЕЦ!E14)</f>
        <v>0</v>
      </c>
      <c r="F14" s="13">
        <f>SUM(НАЧАЛО:КОНЕЦ!F14)</f>
        <v>0</v>
      </c>
      <c r="G14" s="13">
        <f>SUM(НАЧАЛО:КОНЕЦ!G14)</f>
        <v>0</v>
      </c>
      <c r="H14" s="13">
        <f>SUM(НАЧАЛО:КОНЕЦ!H14)</f>
        <v>0</v>
      </c>
      <c r="I14" s="30" t="e">
        <f>AVERAGE(НАЧАЛО:КОНЕЦ!G14)</f>
        <v>#DIV/0!</v>
      </c>
      <c r="J14" s="30" t="e">
        <f>AVERAGE(НАЧАЛО:КОНЕЦ!H14)</f>
        <v>#DIV/0!</v>
      </c>
      <c r="K14" s="13">
        <f>SUM(НАЧАЛО:КОНЕЦ!I14)</f>
        <v>0</v>
      </c>
      <c r="L14" s="13">
        <f>SUM(НАЧАЛО:КОНЕЦ!J14)</f>
        <v>0</v>
      </c>
      <c r="M14" s="13">
        <f>SUM(НАЧАЛО:КОНЕЦ!K14)</f>
        <v>0</v>
      </c>
      <c r="N14" s="13">
        <f>SUM(НАЧАЛО:КОНЕЦ!L14)</f>
        <v>0</v>
      </c>
      <c r="O14" s="13">
        <f>SUM(НАЧАЛО:КОНЕЦ!M14)</f>
        <v>0</v>
      </c>
      <c r="P14" s="13">
        <f>SUM(НАЧАЛО:КОНЕЦ!N14)</f>
        <v>0</v>
      </c>
      <c r="Q14" s="13">
        <f>SUM(НАЧАЛО:КОНЕЦ!O14)</f>
        <v>0</v>
      </c>
      <c r="R14" s="13">
        <f>SUM(НАЧАЛО:КОНЕЦ!P14)</f>
        <v>0</v>
      </c>
    </row>
    <row r="15" spans="1:18" x14ac:dyDescent="0.2">
      <c r="A15" s="14" t="s">
        <v>30</v>
      </c>
      <c r="B15" s="15" t="s">
        <v>31</v>
      </c>
      <c r="C15" s="13">
        <f>SUM(НАЧАЛО:КОНЕЦ!C15)</f>
        <v>0</v>
      </c>
      <c r="D15" s="13">
        <f>SUM(НАЧАЛО:КОНЕЦ!D15)</f>
        <v>0</v>
      </c>
      <c r="E15" s="13">
        <f>SUM(НАЧАЛО:КОНЕЦ!E15)</f>
        <v>0</v>
      </c>
      <c r="F15" s="13">
        <f>SUM(НАЧАЛО:КОНЕЦ!F15)</f>
        <v>0</v>
      </c>
      <c r="G15" s="13">
        <f>SUM(НАЧАЛО:КОНЕЦ!G15)</f>
        <v>0</v>
      </c>
      <c r="H15" s="13">
        <f>SUM(НАЧАЛО:КОНЕЦ!H15)</f>
        <v>0</v>
      </c>
      <c r="I15" s="30" t="e">
        <f>AVERAGE(НАЧАЛО:КОНЕЦ!G15)</f>
        <v>#DIV/0!</v>
      </c>
      <c r="J15" s="30" t="e">
        <f>AVERAGE(НАЧАЛО:КОНЕЦ!H15)</f>
        <v>#DIV/0!</v>
      </c>
      <c r="K15" s="13">
        <f>SUM(НАЧАЛО:КОНЕЦ!I15)</f>
        <v>0</v>
      </c>
      <c r="L15" s="13">
        <f>SUM(НАЧАЛО:КОНЕЦ!J15)</f>
        <v>0</v>
      </c>
      <c r="M15" s="13">
        <f>SUM(НАЧАЛО:КОНЕЦ!K15)</f>
        <v>0</v>
      </c>
      <c r="N15" s="13">
        <f>SUM(НАЧАЛО:КОНЕЦ!L15)</f>
        <v>0</v>
      </c>
      <c r="O15" s="13">
        <f>SUM(НАЧАЛО:КОНЕЦ!M15)</f>
        <v>0</v>
      </c>
      <c r="P15" s="13">
        <f>SUM(НАЧАЛО:КОНЕЦ!N15)</f>
        <v>0</v>
      </c>
      <c r="Q15" s="13">
        <f>SUM(НАЧАЛО:КОНЕЦ!O15)</f>
        <v>0</v>
      </c>
      <c r="R15" s="13">
        <f>SUM(НАЧАЛО:КОНЕЦ!P15)</f>
        <v>0</v>
      </c>
    </row>
    <row r="16" spans="1:18" x14ac:dyDescent="0.2">
      <c r="A16" s="14" t="s">
        <v>32</v>
      </c>
      <c r="B16" s="15" t="s">
        <v>33</v>
      </c>
      <c r="C16" s="13">
        <f>SUM(НАЧАЛО:КОНЕЦ!C16)</f>
        <v>0</v>
      </c>
      <c r="D16" s="13">
        <f>SUM(НАЧАЛО:КОНЕЦ!D16)</f>
        <v>0</v>
      </c>
      <c r="E16" s="13">
        <f>SUM(НАЧАЛО:КОНЕЦ!E16)</f>
        <v>0</v>
      </c>
      <c r="F16" s="13">
        <f>SUM(НАЧАЛО:КОНЕЦ!F16)</f>
        <v>0</v>
      </c>
      <c r="G16" s="13">
        <f>SUM(НАЧАЛО:КОНЕЦ!G16)</f>
        <v>0</v>
      </c>
      <c r="H16" s="13">
        <f>SUM(НАЧАЛО:КОНЕЦ!H16)</f>
        <v>0</v>
      </c>
      <c r="I16" s="30" t="e">
        <f>AVERAGE(НАЧАЛО:КОНЕЦ!G16)</f>
        <v>#DIV/0!</v>
      </c>
      <c r="J16" s="30" t="e">
        <f>AVERAGE(НАЧАЛО:КОНЕЦ!H16)</f>
        <v>#DIV/0!</v>
      </c>
      <c r="K16" s="13">
        <f>SUM(НАЧАЛО:КОНЕЦ!I16)</f>
        <v>0</v>
      </c>
      <c r="L16" s="13">
        <f>SUM(НАЧАЛО:КОНЕЦ!J16)</f>
        <v>0</v>
      </c>
      <c r="M16" s="13">
        <f>SUM(НАЧАЛО:КОНЕЦ!K16)</f>
        <v>0</v>
      </c>
      <c r="N16" s="13">
        <f>SUM(НАЧАЛО:КОНЕЦ!L16)</f>
        <v>0</v>
      </c>
      <c r="O16" s="13">
        <f>SUM(НАЧАЛО:КОНЕЦ!M16)</f>
        <v>0</v>
      </c>
      <c r="P16" s="13">
        <f>SUM(НАЧАЛО:КОНЕЦ!N16)</f>
        <v>0</v>
      </c>
      <c r="Q16" s="13">
        <f>SUM(НАЧАЛО:КОНЕЦ!O16)</f>
        <v>0</v>
      </c>
      <c r="R16" s="13">
        <f>SUM(НАЧАЛО:КОНЕЦ!P16)</f>
        <v>0</v>
      </c>
    </row>
    <row r="17" spans="1:20" ht="12" customHeight="1" x14ac:dyDescent="0.2">
      <c r="A17" s="11" t="s">
        <v>34</v>
      </c>
      <c r="B17" s="12" t="s">
        <v>35</v>
      </c>
      <c r="C17" s="9">
        <f>C18+C19+C20</f>
        <v>0</v>
      </c>
      <c r="D17" s="9">
        <f t="shared" ref="D17:R17" si="4">D18+D19+D20</f>
        <v>0</v>
      </c>
      <c r="E17" s="9">
        <f t="shared" si="4"/>
        <v>0</v>
      </c>
      <c r="F17" s="9">
        <f t="shared" si="4"/>
        <v>0</v>
      </c>
      <c r="G17" s="9">
        <f>SUM(НАЧАЛО:КОНЕЦ!G17)</f>
        <v>0</v>
      </c>
      <c r="H17" s="9">
        <f>SUM(НАЧАЛО:КОНЕЦ!H17)</f>
        <v>0</v>
      </c>
      <c r="I17" s="31" t="e">
        <f>AVERAGE(НАЧАЛО:КОНЕЦ!G17)</f>
        <v>#DIV/0!</v>
      </c>
      <c r="J17" s="31" t="e">
        <f>AVERAGE(НАЧАЛО:КОНЕЦ!H17)</f>
        <v>#DIV/0!</v>
      </c>
      <c r="K17" s="9">
        <f t="shared" si="4"/>
        <v>0</v>
      </c>
      <c r="L17" s="9">
        <f t="shared" si="4"/>
        <v>0</v>
      </c>
      <c r="M17" s="9">
        <f t="shared" si="4"/>
        <v>0</v>
      </c>
      <c r="N17" s="9">
        <f t="shared" si="4"/>
        <v>0</v>
      </c>
      <c r="O17" s="9">
        <f t="shared" si="4"/>
        <v>0</v>
      </c>
      <c r="P17" s="9">
        <f t="shared" si="4"/>
        <v>0</v>
      </c>
      <c r="Q17" s="9">
        <f t="shared" si="4"/>
        <v>0</v>
      </c>
      <c r="R17" s="9">
        <f t="shared" si="4"/>
        <v>0</v>
      </c>
      <c r="T17" s="67"/>
    </row>
    <row r="18" spans="1:20" x14ac:dyDescent="0.2">
      <c r="A18" s="14" t="s">
        <v>36</v>
      </c>
      <c r="B18" s="15" t="s">
        <v>37</v>
      </c>
      <c r="C18" s="13">
        <f>SUM(НАЧАЛО:КОНЕЦ!C18)</f>
        <v>0</v>
      </c>
      <c r="D18" s="13">
        <f>SUM(НАЧАЛО:КОНЕЦ!D18)</f>
        <v>0</v>
      </c>
      <c r="E18" s="13">
        <f>SUM(НАЧАЛО:КОНЕЦ!E18)</f>
        <v>0</v>
      </c>
      <c r="F18" s="13">
        <f>SUM(НАЧАЛО:КОНЕЦ!F18)</f>
        <v>0</v>
      </c>
      <c r="G18" s="13">
        <f>SUM(НАЧАЛО:КОНЕЦ!G18)</f>
        <v>0</v>
      </c>
      <c r="H18" s="13">
        <f>SUM(НАЧАЛО:КОНЕЦ!H18)</f>
        <v>0</v>
      </c>
      <c r="I18" s="30" t="e">
        <f>AVERAGE(НАЧАЛО:КОНЕЦ!G18)</f>
        <v>#DIV/0!</v>
      </c>
      <c r="J18" s="30" t="e">
        <f>AVERAGE(НАЧАЛО:КОНЕЦ!H18)</f>
        <v>#DIV/0!</v>
      </c>
      <c r="K18" s="13">
        <f>SUM(НАЧАЛО:КОНЕЦ!I18)</f>
        <v>0</v>
      </c>
      <c r="L18" s="13">
        <f>SUM(НАЧАЛО:КОНЕЦ!J18)</f>
        <v>0</v>
      </c>
      <c r="M18" s="13">
        <f>SUM(НАЧАЛО:КОНЕЦ!K18)</f>
        <v>0</v>
      </c>
      <c r="N18" s="13">
        <f>SUM(НАЧАЛО:КОНЕЦ!L18)</f>
        <v>0</v>
      </c>
      <c r="O18" s="13">
        <f>SUM(НАЧАЛО:КОНЕЦ!M18)</f>
        <v>0</v>
      </c>
      <c r="P18" s="13">
        <f>SUM(НАЧАЛО:КОНЕЦ!N18)</f>
        <v>0</v>
      </c>
      <c r="Q18" s="13">
        <f>SUM(НАЧАЛО:КОНЕЦ!O18)</f>
        <v>0</v>
      </c>
      <c r="R18" s="13">
        <f>SUM(НАЧАЛО:КОНЕЦ!P18)</f>
        <v>0</v>
      </c>
      <c r="T18" s="67"/>
    </row>
    <row r="19" spans="1:20" x14ac:dyDescent="0.2">
      <c r="A19" s="14" t="s">
        <v>38</v>
      </c>
      <c r="B19" s="15" t="s">
        <v>39</v>
      </c>
      <c r="C19" s="13">
        <f>SUM(НАЧАЛО:КОНЕЦ!C19)</f>
        <v>0</v>
      </c>
      <c r="D19" s="13">
        <f>SUM(НАЧАЛО:КОНЕЦ!D19)</f>
        <v>0</v>
      </c>
      <c r="E19" s="13">
        <f>SUM(НАЧАЛО:КОНЕЦ!E19)</f>
        <v>0</v>
      </c>
      <c r="F19" s="13">
        <f>SUM(НАЧАЛО:КОНЕЦ!F19)</f>
        <v>0</v>
      </c>
      <c r="G19" s="13">
        <f>SUM(НАЧАЛО:КОНЕЦ!G19)</f>
        <v>0</v>
      </c>
      <c r="H19" s="13">
        <f>SUM(НАЧАЛО:КОНЕЦ!H19)</f>
        <v>0</v>
      </c>
      <c r="I19" s="30" t="e">
        <f>AVERAGE(НАЧАЛО:КОНЕЦ!G19)</f>
        <v>#DIV/0!</v>
      </c>
      <c r="J19" s="30" t="e">
        <f>AVERAGE(НАЧАЛО:КОНЕЦ!H19)</f>
        <v>#DIV/0!</v>
      </c>
      <c r="K19" s="13">
        <f>SUM(НАЧАЛО:КОНЕЦ!I19)</f>
        <v>0</v>
      </c>
      <c r="L19" s="13">
        <f>SUM(НАЧАЛО:КОНЕЦ!J19)</f>
        <v>0</v>
      </c>
      <c r="M19" s="13">
        <f>SUM(НАЧАЛО:КОНЕЦ!K19)</f>
        <v>0</v>
      </c>
      <c r="N19" s="13">
        <f>SUM(НАЧАЛО:КОНЕЦ!L19)</f>
        <v>0</v>
      </c>
      <c r="O19" s="13">
        <f>SUM(НАЧАЛО:КОНЕЦ!M19)</f>
        <v>0</v>
      </c>
      <c r="P19" s="13">
        <f>SUM(НАЧАЛО:КОНЕЦ!N19)</f>
        <v>0</v>
      </c>
      <c r="Q19" s="13">
        <f>SUM(НАЧАЛО:КОНЕЦ!O19)</f>
        <v>0</v>
      </c>
      <c r="R19" s="13">
        <f>SUM(НАЧАЛО:КОНЕЦ!P19)</f>
        <v>0</v>
      </c>
      <c r="T19" s="67"/>
    </row>
    <row r="20" spans="1:20" x14ac:dyDescent="0.2">
      <c r="A20" s="14" t="s">
        <v>40</v>
      </c>
      <c r="B20" s="15" t="s">
        <v>41</v>
      </c>
      <c r="C20" s="13">
        <f>SUM(НАЧАЛО:КОНЕЦ!C20)</f>
        <v>0</v>
      </c>
      <c r="D20" s="13">
        <f>SUM(НАЧАЛО:КОНЕЦ!D20)</f>
        <v>0</v>
      </c>
      <c r="E20" s="13">
        <f>SUM(НАЧАЛО:КОНЕЦ!E20)</f>
        <v>0</v>
      </c>
      <c r="F20" s="13">
        <f>SUM(НАЧАЛО:КОНЕЦ!F20)</f>
        <v>0</v>
      </c>
      <c r="G20" s="13">
        <f>SUM(НАЧАЛО:КОНЕЦ!G20)</f>
        <v>0</v>
      </c>
      <c r="H20" s="13">
        <f>SUM(НАЧАЛО:КОНЕЦ!H20)</f>
        <v>0</v>
      </c>
      <c r="I20" s="30" t="e">
        <f>AVERAGE(НАЧАЛО:КОНЕЦ!G20)</f>
        <v>#DIV/0!</v>
      </c>
      <c r="J20" s="30" t="e">
        <f>AVERAGE(НАЧАЛО:КОНЕЦ!H20)</f>
        <v>#DIV/0!</v>
      </c>
      <c r="K20" s="13">
        <f>SUM(НАЧАЛО:КОНЕЦ!I20)</f>
        <v>0</v>
      </c>
      <c r="L20" s="13">
        <f>SUM(НАЧАЛО:КОНЕЦ!J20)</f>
        <v>0</v>
      </c>
      <c r="M20" s="13">
        <f>SUM(НАЧАЛО:КОНЕЦ!K20)</f>
        <v>0</v>
      </c>
      <c r="N20" s="13">
        <f>SUM(НАЧАЛО:КОНЕЦ!L20)</f>
        <v>0</v>
      </c>
      <c r="O20" s="13">
        <f>SUM(НАЧАЛО:КОНЕЦ!M20)</f>
        <v>0</v>
      </c>
      <c r="P20" s="13">
        <f>SUM(НАЧАЛО:КОНЕЦ!N20)</f>
        <v>0</v>
      </c>
      <c r="Q20" s="13">
        <f>SUM(НАЧАЛО:КОНЕЦ!O20)</f>
        <v>0</v>
      </c>
      <c r="R20" s="13">
        <f>SUM(НАЧАЛО:КОНЕЦ!P20)</f>
        <v>0</v>
      </c>
      <c r="T20" s="67"/>
    </row>
    <row r="21" spans="1:20" x14ac:dyDescent="0.2">
      <c r="A21" s="11" t="s">
        <v>42</v>
      </c>
      <c r="B21" s="12" t="s">
        <v>43</v>
      </c>
      <c r="C21" s="9">
        <f>C22+C23</f>
        <v>0</v>
      </c>
      <c r="D21" s="9">
        <f t="shared" ref="D21:R21" si="5">D22+D23</f>
        <v>0</v>
      </c>
      <c r="E21" s="9">
        <f t="shared" si="5"/>
        <v>0</v>
      </c>
      <c r="F21" s="65">
        <f t="shared" si="5"/>
        <v>0</v>
      </c>
      <c r="G21" s="65">
        <f t="shared" si="5"/>
        <v>0</v>
      </c>
      <c r="H21" s="65">
        <f t="shared" si="5"/>
        <v>0</v>
      </c>
      <c r="I21" s="35"/>
      <c r="J21" s="36"/>
      <c r="K21" s="66">
        <f t="shared" si="5"/>
        <v>0</v>
      </c>
      <c r="L21" s="9">
        <f t="shared" si="5"/>
        <v>0</v>
      </c>
      <c r="M21" s="9">
        <f t="shared" si="5"/>
        <v>0</v>
      </c>
      <c r="N21" s="9">
        <f t="shared" si="5"/>
        <v>0</v>
      </c>
      <c r="O21" s="9">
        <f t="shared" si="5"/>
        <v>0</v>
      </c>
      <c r="P21" s="9">
        <f t="shared" si="5"/>
        <v>0</v>
      </c>
      <c r="Q21" s="9">
        <f t="shared" si="5"/>
        <v>0</v>
      </c>
      <c r="R21" s="9">
        <f t="shared" si="5"/>
        <v>0</v>
      </c>
      <c r="T21" s="68"/>
    </row>
    <row r="22" spans="1:20" x14ac:dyDescent="0.2">
      <c r="A22" s="14" t="s">
        <v>44</v>
      </c>
      <c r="B22" s="15" t="s">
        <v>45</v>
      </c>
      <c r="C22" s="13">
        <f>SUM(НАЧАЛО:КОНЕЦ!C22)</f>
        <v>0</v>
      </c>
      <c r="D22" s="13">
        <f>SUM(НАЧАЛО:КОНЕЦ!D22)</f>
        <v>0</v>
      </c>
      <c r="E22" s="13">
        <f>SUM(НАЧАЛО:КОНЕЦ!E22)</f>
        <v>0</v>
      </c>
      <c r="F22" s="13">
        <f>SUM(НАЧАЛО:КОНЕЦ!F22)</f>
        <v>0</v>
      </c>
      <c r="G22" s="13">
        <f>SUM(НАЧАЛО:КОНЕЦ!G22)</f>
        <v>0</v>
      </c>
      <c r="H22" s="13">
        <f>SUM(НАЧАЛО:КОНЕЦ!H22)</f>
        <v>0</v>
      </c>
      <c r="I22" s="37"/>
      <c r="J22" s="38"/>
      <c r="K22" s="13">
        <f>SUM(НАЧАЛО:КОНЕЦ!I22)</f>
        <v>0</v>
      </c>
      <c r="L22" s="13">
        <f>SUM(НАЧАЛО:КОНЕЦ!J22)</f>
        <v>0</v>
      </c>
      <c r="M22" s="13">
        <f>SUM(НАЧАЛО:КОНЕЦ!K22)</f>
        <v>0</v>
      </c>
      <c r="N22" s="13">
        <f>SUM(НАЧАЛО:КОНЕЦ!L22)</f>
        <v>0</v>
      </c>
      <c r="O22" s="13">
        <f>SUM(НАЧАЛО:КОНЕЦ!M22)</f>
        <v>0</v>
      </c>
      <c r="P22" s="13">
        <f>SUM(НАЧАЛО:КОНЕЦ!N22)</f>
        <v>0</v>
      </c>
      <c r="Q22" s="13">
        <f>SUM(НАЧАЛО:КОНЕЦ!O22)</f>
        <v>0</v>
      </c>
      <c r="R22" s="13">
        <f>SUM(НАЧАЛО:КОНЕЦ!P22)</f>
        <v>0</v>
      </c>
    </row>
    <row r="23" spans="1:20" x14ac:dyDescent="0.2">
      <c r="A23" s="14" t="s">
        <v>46</v>
      </c>
      <c r="B23" s="15" t="s">
        <v>47</v>
      </c>
      <c r="C23" s="13">
        <f>SUM(НАЧАЛО:КОНЕЦ!C23)</f>
        <v>0</v>
      </c>
      <c r="D23" s="13">
        <f>SUM(НАЧАЛО:КОНЕЦ!D23)</f>
        <v>0</v>
      </c>
      <c r="E23" s="13">
        <f>SUM(НАЧАЛО:КОНЕЦ!E23)</f>
        <v>0</v>
      </c>
      <c r="F23" s="13">
        <f>SUM(НАЧАЛО:КОНЕЦ!F23)</f>
        <v>0</v>
      </c>
      <c r="G23" s="13">
        <f>SUM(НАЧАЛО:КОНЕЦ!G23)</f>
        <v>0</v>
      </c>
      <c r="H23" s="13">
        <f>SUM(НАЧАЛО:КОНЕЦ!H23)</f>
        <v>0</v>
      </c>
      <c r="I23" s="37"/>
      <c r="J23" s="38"/>
      <c r="K23" s="13">
        <f>SUM(НАЧАЛО:КОНЕЦ!I23)</f>
        <v>0</v>
      </c>
      <c r="L23" s="13">
        <f>SUM(НАЧАЛО:КОНЕЦ!J23)</f>
        <v>0</v>
      </c>
      <c r="M23" s="13">
        <f>SUM(НАЧАЛО:КОНЕЦ!K23)</f>
        <v>0</v>
      </c>
      <c r="N23" s="13">
        <f>SUM(НАЧАЛО:КОНЕЦ!L23)</f>
        <v>0</v>
      </c>
      <c r="O23" s="13">
        <f>SUM(НАЧАЛО:КОНЕЦ!M23)</f>
        <v>0</v>
      </c>
      <c r="P23" s="13">
        <f>SUM(НАЧАЛО:КОНЕЦ!N23)</f>
        <v>0</v>
      </c>
      <c r="Q23" s="13">
        <f>SUM(НАЧАЛО:КОНЕЦ!O23)</f>
        <v>0</v>
      </c>
      <c r="R23" s="13">
        <f>SUM(НАЧАЛО:КОНЕЦ!P23)</f>
        <v>0</v>
      </c>
    </row>
    <row r="24" spans="1:20" ht="13.5" customHeight="1" x14ac:dyDescent="0.2">
      <c r="A24" s="11" t="s">
        <v>48</v>
      </c>
      <c r="B24" s="12" t="s">
        <v>49</v>
      </c>
      <c r="C24" s="9">
        <f>C25+C26+C27+C28+C29+C30+C31+C32</f>
        <v>0</v>
      </c>
      <c r="D24" s="9">
        <f t="shared" ref="D24:R24" si="6">D25+D26+D27+D28+D29+D30+D31+D32</f>
        <v>0</v>
      </c>
      <c r="E24" s="9">
        <f t="shared" si="6"/>
        <v>0</v>
      </c>
      <c r="F24" s="65">
        <f t="shared" si="6"/>
        <v>0</v>
      </c>
      <c r="G24" s="65">
        <f>G25+G26+G27+G28+G29+G30+G31+G32</f>
        <v>0</v>
      </c>
      <c r="H24" s="65">
        <f t="shared" si="6"/>
        <v>0</v>
      </c>
      <c r="I24" s="37"/>
      <c r="J24" s="38"/>
      <c r="K24" s="66">
        <f t="shared" si="6"/>
        <v>0</v>
      </c>
      <c r="L24" s="9">
        <f t="shared" si="6"/>
        <v>0</v>
      </c>
      <c r="M24" s="9">
        <f t="shared" si="6"/>
        <v>0</v>
      </c>
      <c r="N24" s="9">
        <f t="shared" si="6"/>
        <v>0</v>
      </c>
      <c r="O24" s="9">
        <f t="shared" si="6"/>
        <v>0</v>
      </c>
      <c r="P24" s="9">
        <f t="shared" si="6"/>
        <v>0</v>
      </c>
      <c r="Q24" s="9">
        <f t="shared" si="6"/>
        <v>0</v>
      </c>
      <c r="R24" s="9">
        <f t="shared" si="6"/>
        <v>0</v>
      </c>
    </row>
    <row r="25" spans="1:20" ht="13.5" customHeight="1" x14ac:dyDescent="0.2">
      <c r="A25" s="14" t="s">
        <v>50</v>
      </c>
      <c r="B25" s="15" t="s">
        <v>51</v>
      </c>
      <c r="C25" s="13">
        <f>SUM(НАЧАЛО:КОНЕЦ!C25)</f>
        <v>0</v>
      </c>
      <c r="D25" s="13">
        <f>SUM(НАЧАЛО:КОНЕЦ!D25)</f>
        <v>0</v>
      </c>
      <c r="E25" s="13">
        <f>SUM(НАЧАЛО:КОНЕЦ!E25)</f>
        <v>0</v>
      </c>
      <c r="F25" s="13">
        <f>SUM(НАЧАЛО:КОНЕЦ!F25)</f>
        <v>0</v>
      </c>
      <c r="G25" s="13">
        <f>SUM(НАЧАЛО:КОНЕЦ!G25)</f>
        <v>0</v>
      </c>
      <c r="H25" s="13">
        <f>SUM(НАЧАЛО:КОНЕЦ!H25)</f>
        <v>0</v>
      </c>
      <c r="I25" s="37"/>
      <c r="J25" s="38"/>
      <c r="K25" s="13">
        <f>SUM(НАЧАЛО:КОНЕЦ!I25)</f>
        <v>0</v>
      </c>
      <c r="L25" s="13">
        <f>SUM(НАЧАЛО:КОНЕЦ!J25)</f>
        <v>0</v>
      </c>
      <c r="M25" s="13">
        <f>SUM(НАЧАЛО:КОНЕЦ!K25)</f>
        <v>0</v>
      </c>
      <c r="N25" s="13">
        <f>SUM(НАЧАЛО:КОНЕЦ!L25)</f>
        <v>0</v>
      </c>
      <c r="O25" s="13">
        <f>SUM(НАЧАЛО:КОНЕЦ!M25)</f>
        <v>0</v>
      </c>
      <c r="P25" s="13">
        <f>SUM(НАЧАЛО:КОНЕЦ!N25)</f>
        <v>0</v>
      </c>
      <c r="Q25" s="13">
        <f>SUM(НАЧАЛО:КОНЕЦ!O25)</f>
        <v>0</v>
      </c>
      <c r="R25" s="13">
        <f>SUM(НАЧАЛО:КОНЕЦ!P25)</f>
        <v>0</v>
      </c>
    </row>
    <row r="26" spans="1:20" x14ac:dyDescent="0.2">
      <c r="A26" s="14" t="s">
        <v>52</v>
      </c>
      <c r="B26" s="15" t="s">
        <v>53</v>
      </c>
      <c r="C26" s="13">
        <f>SUM(НАЧАЛО:КОНЕЦ!C26)</f>
        <v>0</v>
      </c>
      <c r="D26" s="13">
        <f>SUM(НАЧАЛО:КОНЕЦ!D26)</f>
        <v>0</v>
      </c>
      <c r="E26" s="13">
        <f>SUM(НАЧАЛО:КОНЕЦ!E26)</f>
        <v>0</v>
      </c>
      <c r="F26" s="13">
        <f>SUM(НАЧАЛО:КОНЕЦ!F26)</f>
        <v>0</v>
      </c>
      <c r="G26" s="13">
        <f>SUM(НАЧАЛО:КОНЕЦ!G26)</f>
        <v>0</v>
      </c>
      <c r="H26" s="13">
        <f>SUM(НАЧАЛО:КОНЕЦ!H26)</f>
        <v>0</v>
      </c>
      <c r="I26" s="37"/>
      <c r="J26" s="38"/>
      <c r="K26" s="13">
        <f>SUM(НАЧАЛО:КОНЕЦ!I26)</f>
        <v>0</v>
      </c>
      <c r="L26" s="13">
        <f>SUM(НАЧАЛО:КОНЕЦ!J26)</f>
        <v>0</v>
      </c>
      <c r="M26" s="13">
        <f>SUM(НАЧАЛО:КОНЕЦ!K26)</f>
        <v>0</v>
      </c>
      <c r="N26" s="13">
        <f>SUM(НАЧАЛО:КОНЕЦ!L26)</f>
        <v>0</v>
      </c>
      <c r="O26" s="13">
        <f>SUM(НАЧАЛО:КОНЕЦ!M26)</f>
        <v>0</v>
      </c>
      <c r="P26" s="13">
        <f>SUM(НАЧАЛО:КОНЕЦ!N26)</f>
        <v>0</v>
      </c>
      <c r="Q26" s="13">
        <f>SUM(НАЧАЛО:КОНЕЦ!O26)</f>
        <v>0</v>
      </c>
      <c r="R26" s="13">
        <f>SUM(НАЧАЛО:КОНЕЦ!P26)</f>
        <v>0</v>
      </c>
    </row>
    <row r="27" spans="1:20" x14ac:dyDescent="0.2">
      <c r="A27" s="14" t="s">
        <v>54</v>
      </c>
      <c r="B27" s="15" t="s">
        <v>55</v>
      </c>
      <c r="C27" s="13">
        <f>SUM(НАЧАЛО:КОНЕЦ!C27)</f>
        <v>0</v>
      </c>
      <c r="D27" s="13">
        <f>SUM(НАЧАЛО:КОНЕЦ!D27)</f>
        <v>0</v>
      </c>
      <c r="E27" s="13">
        <f>SUM(НАЧАЛО:КОНЕЦ!E27)</f>
        <v>0</v>
      </c>
      <c r="F27" s="13">
        <f>SUM(НАЧАЛО:КОНЕЦ!F27)</f>
        <v>0</v>
      </c>
      <c r="G27" s="13">
        <f>SUM(НАЧАЛО:КОНЕЦ!G27)</f>
        <v>0</v>
      </c>
      <c r="H27" s="13">
        <f>SUM(НАЧАЛО:КОНЕЦ!H27)</f>
        <v>0</v>
      </c>
      <c r="I27" s="37"/>
      <c r="J27" s="38"/>
      <c r="K27" s="13">
        <f>SUM(НАЧАЛО:КОНЕЦ!I27)</f>
        <v>0</v>
      </c>
      <c r="L27" s="13">
        <f>SUM(НАЧАЛО:КОНЕЦ!J27)</f>
        <v>0</v>
      </c>
      <c r="M27" s="13">
        <f>SUM(НАЧАЛО:КОНЕЦ!K27)</f>
        <v>0</v>
      </c>
      <c r="N27" s="13">
        <f>SUM(НАЧАЛО:КОНЕЦ!L27)</f>
        <v>0</v>
      </c>
      <c r="O27" s="13">
        <f>SUM(НАЧАЛО:КОНЕЦ!M27)</f>
        <v>0</v>
      </c>
      <c r="P27" s="13">
        <f>SUM(НАЧАЛО:КОНЕЦ!N27)</f>
        <v>0</v>
      </c>
      <c r="Q27" s="13">
        <f>SUM(НАЧАЛО:КОНЕЦ!O27)</f>
        <v>0</v>
      </c>
      <c r="R27" s="13">
        <f>SUM(НАЧАЛО:КОНЕЦ!P27)</f>
        <v>0</v>
      </c>
    </row>
    <row r="28" spans="1:20" x14ac:dyDescent="0.2">
      <c r="A28" s="14" t="s">
        <v>56</v>
      </c>
      <c r="B28" s="15" t="s">
        <v>57</v>
      </c>
      <c r="C28" s="13">
        <f>SUM(НАЧАЛО:КОНЕЦ!C28)</f>
        <v>0</v>
      </c>
      <c r="D28" s="13">
        <f>SUM(НАЧАЛО:КОНЕЦ!D28)</f>
        <v>0</v>
      </c>
      <c r="E28" s="13">
        <f>SUM(НАЧАЛО:КОНЕЦ!E28)</f>
        <v>0</v>
      </c>
      <c r="F28" s="13">
        <f>SUM(НАЧАЛО:КОНЕЦ!F28)</f>
        <v>0</v>
      </c>
      <c r="G28" s="13">
        <f>SUM(НАЧАЛО:КОНЕЦ!G28)</f>
        <v>0</v>
      </c>
      <c r="H28" s="13">
        <f>SUM(НАЧАЛО:КОНЕЦ!H28)</f>
        <v>0</v>
      </c>
      <c r="I28" s="37"/>
      <c r="J28" s="38"/>
      <c r="K28" s="13">
        <f>SUM(НАЧАЛО:КОНЕЦ!I28)</f>
        <v>0</v>
      </c>
      <c r="L28" s="13">
        <f>SUM(НАЧАЛО:КОНЕЦ!J28)</f>
        <v>0</v>
      </c>
      <c r="M28" s="13">
        <f>SUM(НАЧАЛО:КОНЕЦ!K28)</f>
        <v>0</v>
      </c>
      <c r="N28" s="13">
        <f>SUM(НАЧАЛО:КОНЕЦ!L28)</f>
        <v>0</v>
      </c>
      <c r="O28" s="13">
        <f>SUM(НАЧАЛО:КОНЕЦ!M28)</f>
        <v>0</v>
      </c>
      <c r="P28" s="13">
        <f>SUM(НАЧАЛО:КОНЕЦ!N28)</f>
        <v>0</v>
      </c>
      <c r="Q28" s="13">
        <f>SUM(НАЧАЛО:КОНЕЦ!O28)</f>
        <v>0</v>
      </c>
      <c r="R28" s="13">
        <f>SUM(НАЧАЛО:КОНЕЦ!P28)</f>
        <v>0</v>
      </c>
    </row>
    <row r="29" spans="1:20" x14ac:dyDescent="0.2">
      <c r="A29" s="14" t="s">
        <v>58</v>
      </c>
      <c r="B29" s="15" t="s">
        <v>59</v>
      </c>
      <c r="C29" s="13">
        <f>SUM(НАЧАЛО:КОНЕЦ!C29)</f>
        <v>0</v>
      </c>
      <c r="D29" s="13">
        <f>SUM(НАЧАЛО:КОНЕЦ!D29)</f>
        <v>0</v>
      </c>
      <c r="E29" s="13">
        <f>SUM(НАЧАЛО:КОНЕЦ!E29)</f>
        <v>0</v>
      </c>
      <c r="F29" s="13">
        <f>SUM(НАЧАЛО:КОНЕЦ!F29)</f>
        <v>0</v>
      </c>
      <c r="G29" s="13">
        <f>SUM(НАЧАЛО:КОНЕЦ!G29)</f>
        <v>0</v>
      </c>
      <c r="H29" s="13">
        <f>SUM(НАЧАЛО:КОНЕЦ!H29)</f>
        <v>0</v>
      </c>
      <c r="I29" s="37"/>
      <c r="J29" s="38"/>
      <c r="K29" s="13">
        <f>SUM(НАЧАЛО:КОНЕЦ!I29)</f>
        <v>0</v>
      </c>
      <c r="L29" s="13">
        <f>SUM(НАЧАЛО:КОНЕЦ!J29)</f>
        <v>0</v>
      </c>
      <c r="M29" s="13">
        <f>SUM(НАЧАЛО:КОНЕЦ!K29)</f>
        <v>0</v>
      </c>
      <c r="N29" s="13">
        <f>SUM(НАЧАЛО:КОНЕЦ!L29)</f>
        <v>0</v>
      </c>
      <c r="O29" s="13">
        <f>SUM(НАЧАЛО:КОНЕЦ!M29)</f>
        <v>0</v>
      </c>
      <c r="P29" s="13">
        <f>SUM(НАЧАЛО:КОНЕЦ!N29)</f>
        <v>0</v>
      </c>
      <c r="Q29" s="13">
        <f>SUM(НАЧАЛО:КОНЕЦ!O29)</f>
        <v>0</v>
      </c>
      <c r="R29" s="13">
        <f>SUM(НАЧАЛО:КОНЕЦ!P29)</f>
        <v>0</v>
      </c>
    </row>
    <row r="30" spans="1:20" x14ac:dyDescent="0.2">
      <c r="A30" s="14" t="s">
        <v>60</v>
      </c>
      <c r="B30" s="15" t="s">
        <v>61</v>
      </c>
      <c r="C30" s="13">
        <f>SUM(НАЧАЛО:КОНЕЦ!C30)</f>
        <v>0</v>
      </c>
      <c r="D30" s="13">
        <f>SUM(НАЧАЛО:КОНЕЦ!D30)</f>
        <v>0</v>
      </c>
      <c r="E30" s="13">
        <f>SUM(НАЧАЛО:КОНЕЦ!E30)</f>
        <v>0</v>
      </c>
      <c r="F30" s="13">
        <f>SUM(НАЧАЛО:КОНЕЦ!F30)</f>
        <v>0</v>
      </c>
      <c r="G30" s="13">
        <f>SUM(НАЧАЛО:КОНЕЦ!G30)</f>
        <v>0</v>
      </c>
      <c r="H30" s="13">
        <f>SUM(НАЧАЛО:КОНЕЦ!H30)</f>
        <v>0</v>
      </c>
      <c r="I30" s="37"/>
      <c r="J30" s="38"/>
      <c r="K30" s="13">
        <f>SUM(НАЧАЛО:КОНЕЦ!I30)</f>
        <v>0</v>
      </c>
      <c r="L30" s="13">
        <f>SUM(НАЧАЛО:КОНЕЦ!J30)</f>
        <v>0</v>
      </c>
      <c r="M30" s="13">
        <f>SUM(НАЧАЛО:КОНЕЦ!K30)</f>
        <v>0</v>
      </c>
      <c r="N30" s="13">
        <f>SUM(НАЧАЛО:КОНЕЦ!L30)</f>
        <v>0</v>
      </c>
      <c r="O30" s="13">
        <f>SUM(НАЧАЛО:КОНЕЦ!M30)</f>
        <v>0</v>
      </c>
      <c r="P30" s="13">
        <f>SUM(НАЧАЛО:КОНЕЦ!N30)</f>
        <v>0</v>
      </c>
      <c r="Q30" s="13">
        <f>SUM(НАЧАЛО:КОНЕЦ!O30)</f>
        <v>0</v>
      </c>
      <c r="R30" s="13">
        <f>SUM(НАЧАЛО:КОНЕЦ!P30)</f>
        <v>0</v>
      </c>
    </row>
    <row r="31" spans="1:20" x14ac:dyDescent="0.2">
      <c r="A31" s="14" t="s">
        <v>62</v>
      </c>
      <c r="B31" s="15" t="s">
        <v>63</v>
      </c>
      <c r="C31" s="13">
        <f>SUM(НАЧАЛО:КОНЕЦ!C31)</f>
        <v>0</v>
      </c>
      <c r="D31" s="13">
        <f>SUM(НАЧАЛО:КОНЕЦ!D31)</f>
        <v>0</v>
      </c>
      <c r="E31" s="13">
        <f>SUM(НАЧАЛО:КОНЕЦ!E31)</f>
        <v>0</v>
      </c>
      <c r="F31" s="13">
        <f>SUM(НАЧАЛО:КОНЕЦ!F31)</f>
        <v>0</v>
      </c>
      <c r="G31" s="13">
        <f>SUM(НАЧАЛО:КОНЕЦ!G31)</f>
        <v>0</v>
      </c>
      <c r="H31" s="13">
        <f>SUM(НАЧАЛО:КОНЕЦ!H31)</f>
        <v>0</v>
      </c>
      <c r="I31" s="37"/>
      <c r="J31" s="38"/>
      <c r="K31" s="13">
        <f>SUM(НАЧАЛО:КОНЕЦ!I31)</f>
        <v>0</v>
      </c>
      <c r="L31" s="13">
        <f>SUM(НАЧАЛО:КОНЕЦ!J31)</f>
        <v>0</v>
      </c>
      <c r="M31" s="13">
        <f>SUM(НАЧАЛО:КОНЕЦ!K31)</f>
        <v>0</v>
      </c>
      <c r="N31" s="13">
        <f>SUM(НАЧАЛО:КОНЕЦ!L31)</f>
        <v>0</v>
      </c>
      <c r="O31" s="13">
        <f>SUM(НАЧАЛО:КОНЕЦ!M31)</f>
        <v>0</v>
      </c>
      <c r="P31" s="13">
        <f>SUM(НАЧАЛО:КОНЕЦ!N31)</f>
        <v>0</v>
      </c>
      <c r="Q31" s="13">
        <f>SUM(НАЧАЛО:КОНЕЦ!O31)</f>
        <v>0</v>
      </c>
      <c r="R31" s="13">
        <f>SUM(НАЧАЛО:КОНЕЦ!P31)</f>
        <v>0</v>
      </c>
    </row>
    <row r="32" spans="1:20" x14ac:dyDescent="0.2">
      <c r="A32" s="14" t="s">
        <v>64</v>
      </c>
      <c r="B32" s="15" t="s">
        <v>65</v>
      </c>
      <c r="C32" s="13">
        <f>SUM(НАЧАЛО:КОНЕЦ!C32)</f>
        <v>0</v>
      </c>
      <c r="D32" s="13">
        <f>SUM(НАЧАЛО:КОНЕЦ!D32)</f>
        <v>0</v>
      </c>
      <c r="E32" s="13">
        <f>SUM(НАЧАЛО:КОНЕЦ!E32)</f>
        <v>0</v>
      </c>
      <c r="F32" s="13">
        <f>SUM(НАЧАЛО:КОНЕЦ!F32)</f>
        <v>0</v>
      </c>
      <c r="G32" s="13">
        <f>SUM(НАЧАЛО:КОНЕЦ!G32)</f>
        <v>0</v>
      </c>
      <c r="H32" s="13">
        <f>SUM(НАЧАЛО:КОНЕЦ!H32)</f>
        <v>0</v>
      </c>
      <c r="I32" s="37"/>
      <c r="J32" s="38"/>
      <c r="K32" s="13">
        <f>SUM(НАЧАЛО:КОНЕЦ!I32)</f>
        <v>0</v>
      </c>
      <c r="L32" s="13">
        <f>SUM(НАЧАЛО:КОНЕЦ!J32)</f>
        <v>0</v>
      </c>
      <c r="M32" s="13">
        <f>SUM(НАЧАЛО:КОНЕЦ!K32)</f>
        <v>0</v>
      </c>
      <c r="N32" s="13">
        <f>SUM(НАЧАЛО:КОНЕЦ!L32)</f>
        <v>0</v>
      </c>
      <c r="O32" s="13">
        <f>SUM(НАЧАЛО:КОНЕЦ!M32)</f>
        <v>0</v>
      </c>
      <c r="P32" s="13">
        <f>SUM(НАЧАЛО:КОНЕЦ!N32)</f>
        <v>0</v>
      </c>
      <c r="Q32" s="13">
        <f>SUM(НАЧАЛО:КОНЕЦ!O32)</f>
        <v>0</v>
      </c>
      <c r="R32" s="13">
        <f>SUM(НАЧАЛО:КОНЕЦ!P32)</f>
        <v>0</v>
      </c>
    </row>
    <row r="33" spans="1:18" x14ac:dyDescent="0.2">
      <c r="A33" s="11" t="s">
        <v>66</v>
      </c>
      <c r="B33" s="12" t="s">
        <v>67</v>
      </c>
      <c r="C33" s="9">
        <f>C34+C35+C36</f>
        <v>0</v>
      </c>
      <c r="D33" s="9">
        <f t="shared" ref="D33:R33" si="7">D34+D35+D36</f>
        <v>0</v>
      </c>
      <c r="E33" s="9">
        <f t="shared" si="7"/>
        <v>0</v>
      </c>
      <c r="F33" s="65">
        <f t="shared" si="7"/>
        <v>0</v>
      </c>
      <c r="G33" s="65">
        <f t="shared" si="7"/>
        <v>0</v>
      </c>
      <c r="H33" s="65">
        <f t="shared" si="7"/>
        <v>0</v>
      </c>
      <c r="I33" s="37"/>
      <c r="J33" s="38"/>
      <c r="K33" s="66">
        <f t="shared" si="7"/>
        <v>0</v>
      </c>
      <c r="L33" s="9">
        <f t="shared" si="7"/>
        <v>0</v>
      </c>
      <c r="M33" s="9">
        <f t="shared" si="7"/>
        <v>0</v>
      </c>
      <c r="N33" s="9">
        <f t="shared" si="7"/>
        <v>0</v>
      </c>
      <c r="O33" s="9">
        <f t="shared" si="7"/>
        <v>0</v>
      </c>
      <c r="P33" s="9">
        <f t="shared" si="7"/>
        <v>0</v>
      </c>
      <c r="Q33" s="9">
        <f t="shared" si="7"/>
        <v>0</v>
      </c>
      <c r="R33" s="9">
        <f t="shared" si="7"/>
        <v>0</v>
      </c>
    </row>
    <row r="34" spans="1:18" x14ac:dyDescent="0.2">
      <c r="A34" s="14" t="s">
        <v>68</v>
      </c>
      <c r="B34" s="15" t="s">
        <v>69</v>
      </c>
      <c r="C34" s="13">
        <f>SUM(НАЧАЛО:КОНЕЦ!C34)</f>
        <v>0</v>
      </c>
      <c r="D34" s="13">
        <f>SUM(НАЧАЛО:КОНЕЦ!D34)</f>
        <v>0</v>
      </c>
      <c r="E34" s="13">
        <f>SUM(НАЧАЛО:КОНЕЦ!E34)</f>
        <v>0</v>
      </c>
      <c r="F34" s="13">
        <f>SUM(НАЧАЛО:КОНЕЦ!F34)</f>
        <v>0</v>
      </c>
      <c r="G34" s="13">
        <f>SUM(НАЧАЛО:КОНЕЦ!G34)</f>
        <v>0</v>
      </c>
      <c r="H34" s="13">
        <f>SUM(НАЧАЛО:КОНЕЦ!H34)</f>
        <v>0</v>
      </c>
      <c r="I34" s="37"/>
      <c r="J34" s="38"/>
      <c r="K34" s="13">
        <f>SUM(НАЧАЛО:КОНЕЦ!I34)</f>
        <v>0</v>
      </c>
      <c r="L34" s="13">
        <f>SUM(НАЧАЛО:КОНЕЦ!J34)</f>
        <v>0</v>
      </c>
      <c r="M34" s="13">
        <f>SUM(НАЧАЛО:КОНЕЦ!K34)</f>
        <v>0</v>
      </c>
      <c r="N34" s="13">
        <f>SUM(НАЧАЛО:КОНЕЦ!L34)</f>
        <v>0</v>
      </c>
      <c r="O34" s="13">
        <f>SUM(НАЧАЛО:КОНЕЦ!M34)</f>
        <v>0</v>
      </c>
      <c r="P34" s="13">
        <f>SUM(НАЧАЛО:КОНЕЦ!N34)</f>
        <v>0</v>
      </c>
      <c r="Q34" s="13">
        <f>SUM(НАЧАЛО:КОНЕЦ!O34)</f>
        <v>0</v>
      </c>
      <c r="R34" s="13">
        <f>SUM(НАЧАЛО:КОНЕЦ!P34)</f>
        <v>0</v>
      </c>
    </row>
    <row r="35" spans="1:18" x14ac:dyDescent="0.2">
      <c r="A35" s="14" t="s">
        <v>70</v>
      </c>
      <c r="B35" s="15" t="s">
        <v>71</v>
      </c>
      <c r="C35" s="13">
        <f>SUM(НАЧАЛО:КОНЕЦ!C35)</f>
        <v>0</v>
      </c>
      <c r="D35" s="13">
        <f>SUM(НАЧАЛО:КОНЕЦ!D35)</f>
        <v>0</v>
      </c>
      <c r="E35" s="13">
        <f>SUM(НАЧАЛО:КОНЕЦ!E35)</f>
        <v>0</v>
      </c>
      <c r="F35" s="13">
        <f>SUM(НАЧАЛО:КОНЕЦ!F35)</f>
        <v>0</v>
      </c>
      <c r="G35" s="13">
        <f>SUM(НАЧАЛО:КОНЕЦ!G35)</f>
        <v>0</v>
      </c>
      <c r="H35" s="13">
        <f>SUM(НАЧАЛО:КОНЕЦ!H35)</f>
        <v>0</v>
      </c>
      <c r="I35" s="37"/>
      <c r="J35" s="38"/>
      <c r="K35" s="13">
        <f>SUM(НАЧАЛО:КОНЕЦ!I35)</f>
        <v>0</v>
      </c>
      <c r="L35" s="13">
        <f>SUM(НАЧАЛО:КОНЕЦ!J35)</f>
        <v>0</v>
      </c>
      <c r="M35" s="13">
        <f>SUM(НАЧАЛО:КОНЕЦ!K35)</f>
        <v>0</v>
      </c>
      <c r="N35" s="13">
        <f>SUM(НАЧАЛО:КОНЕЦ!L35)</f>
        <v>0</v>
      </c>
      <c r="O35" s="13">
        <f>SUM(НАЧАЛО:КОНЕЦ!M35)</f>
        <v>0</v>
      </c>
      <c r="P35" s="13">
        <f>SUM(НАЧАЛО:КОНЕЦ!N35)</f>
        <v>0</v>
      </c>
      <c r="Q35" s="13">
        <f>SUM(НАЧАЛО:КОНЕЦ!O35)</f>
        <v>0</v>
      </c>
      <c r="R35" s="13">
        <f>SUM(НАЧАЛО:КОНЕЦ!P35)</f>
        <v>0</v>
      </c>
    </row>
    <row r="36" spans="1:18" x14ac:dyDescent="0.2">
      <c r="A36" s="14" t="s">
        <v>72</v>
      </c>
      <c r="B36" s="15" t="s">
        <v>73</v>
      </c>
      <c r="C36" s="13">
        <f>SUM(НАЧАЛО:КОНЕЦ!C36)</f>
        <v>0</v>
      </c>
      <c r="D36" s="13">
        <f>SUM(НАЧАЛО:КОНЕЦ!D36)</f>
        <v>0</v>
      </c>
      <c r="E36" s="13">
        <f>SUM(НАЧАЛО:КОНЕЦ!E36)</f>
        <v>0</v>
      </c>
      <c r="F36" s="13">
        <f>SUM(НАЧАЛО:КОНЕЦ!F36)</f>
        <v>0</v>
      </c>
      <c r="G36" s="13">
        <f>SUM(НАЧАЛО:КОНЕЦ!G36)</f>
        <v>0</v>
      </c>
      <c r="H36" s="13">
        <f>SUM(НАЧАЛО:КОНЕЦ!H36)</f>
        <v>0</v>
      </c>
      <c r="I36" s="37"/>
      <c r="J36" s="38"/>
      <c r="K36" s="13">
        <f>SUM(НАЧАЛО:КОНЕЦ!I36)</f>
        <v>0</v>
      </c>
      <c r="L36" s="13">
        <f>SUM(НАЧАЛО:КОНЕЦ!J36)</f>
        <v>0</v>
      </c>
      <c r="M36" s="13">
        <f>SUM(НАЧАЛО:КОНЕЦ!K36)</f>
        <v>0</v>
      </c>
      <c r="N36" s="13">
        <f>SUM(НАЧАЛО:КОНЕЦ!L36)</f>
        <v>0</v>
      </c>
      <c r="O36" s="13">
        <f>SUM(НАЧАЛО:КОНЕЦ!M36)</f>
        <v>0</v>
      </c>
      <c r="P36" s="13">
        <f>SUM(НАЧАЛО:КОНЕЦ!N36)</f>
        <v>0</v>
      </c>
      <c r="Q36" s="13">
        <f>SUM(НАЧАЛО:КОНЕЦ!O36)</f>
        <v>0</v>
      </c>
      <c r="R36" s="13">
        <f>SUM(НАЧАЛО:КОНЕЦ!P36)</f>
        <v>0</v>
      </c>
    </row>
    <row r="37" spans="1:18" x14ac:dyDescent="0.2">
      <c r="A37" s="11" t="s">
        <v>74</v>
      </c>
      <c r="B37" s="12" t="s">
        <v>75</v>
      </c>
      <c r="C37" s="9">
        <f>C38+C39+C40</f>
        <v>0</v>
      </c>
      <c r="D37" s="9">
        <f t="shared" ref="D37:R37" si="8">D38+D39+D40</f>
        <v>0</v>
      </c>
      <c r="E37" s="9">
        <f t="shared" si="8"/>
        <v>0</v>
      </c>
      <c r="F37" s="65">
        <f t="shared" si="8"/>
        <v>0</v>
      </c>
      <c r="G37" s="65">
        <f t="shared" si="8"/>
        <v>0</v>
      </c>
      <c r="H37" s="65">
        <f t="shared" si="8"/>
        <v>0</v>
      </c>
      <c r="I37" s="37"/>
      <c r="J37" s="38"/>
      <c r="K37" s="66">
        <f t="shared" si="8"/>
        <v>0</v>
      </c>
      <c r="L37" s="9">
        <f t="shared" si="8"/>
        <v>0</v>
      </c>
      <c r="M37" s="9">
        <f t="shared" si="8"/>
        <v>0</v>
      </c>
      <c r="N37" s="9">
        <f t="shared" si="8"/>
        <v>0</v>
      </c>
      <c r="O37" s="9">
        <f t="shared" si="8"/>
        <v>0</v>
      </c>
      <c r="P37" s="9">
        <f t="shared" si="8"/>
        <v>0</v>
      </c>
      <c r="Q37" s="9">
        <f t="shared" si="8"/>
        <v>0</v>
      </c>
      <c r="R37" s="9">
        <f t="shared" si="8"/>
        <v>0</v>
      </c>
    </row>
    <row r="38" spans="1:18" x14ac:dyDescent="0.2">
      <c r="A38" s="14" t="s">
        <v>76</v>
      </c>
      <c r="B38" s="15" t="s">
        <v>77</v>
      </c>
      <c r="C38" s="13">
        <f>SUM(НАЧАЛО:КОНЕЦ!C38)</f>
        <v>0</v>
      </c>
      <c r="D38" s="13">
        <f>SUM(НАЧАЛО:КОНЕЦ!D38)</f>
        <v>0</v>
      </c>
      <c r="E38" s="13">
        <f>SUM(НАЧАЛО:КОНЕЦ!E38)</f>
        <v>0</v>
      </c>
      <c r="F38" s="13">
        <f>SUM(НАЧАЛО:КОНЕЦ!F38)</f>
        <v>0</v>
      </c>
      <c r="G38" s="13">
        <f>SUM(НАЧАЛО:КОНЕЦ!G38)</f>
        <v>0</v>
      </c>
      <c r="H38" s="13">
        <f>SUM(НАЧАЛО:КОНЕЦ!H38)</f>
        <v>0</v>
      </c>
      <c r="I38" s="37"/>
      <c r="J38" s="38"/>
      <c r="K38" s="13">
        <f>SUM(НАЧАЛО:КОНЕЦ!I38)</f>
        <v>0</v>
      </c>
      <c r="L38" s="13">
        <f>SUM(НАЧАЛО:КОНЕЦ!J38)</f>
        <v>0</v>
      </c>
      <c r="M38" s="13">
        <f>SUM(НАЧАЛО:КОНЕЦ!K38)</f>
        <v>0</v>
      </c>
      <c r="N38" s="13">
        <f>SUM(НАЧАЛО:КОНЕЦ!L38)</f>
        <v>0</v>
      </c>
      <c r="O38" s="13">
        <f>SUM(НАЧАЛО:КОНЕЦ!M38)</f>
        <v>0</v>
      </c>
      <c r="P38" s="13">
        <f>SUM(НАЧАЛО:КОНЕЦ!N38)</f>
        <v>0</v>
      </c>
      <c r="Q38" s="13">
        <f>SUM(НАЧАЛО:КОНЕЦ!O38)</f>
        <v>0</v>
      </c>
      <c r="R38" s="13">
        <f>SUM(НАЧАЛО:КОНЕЦ!P38)</f>
        <v>0</v>
      </c>
    </row>
    <row r="39" spans="1:18" x14ac:dyDescent="0.2">
      <c r="A39" s="14" t="s">
        <v>78</v>
      </c>
      <c r="B39" s="15" t="s">
        <v>79</v>
      </c>
      <c r="C39" s="13">
        <f>SUM(НАЧАЛО:КОНЕЦ!C39)</f>
        <v>0</v>
      </c>
      <c r="D39" s="13">
        <f>SUM(НАЧАЛО:КОНЕЦ!D39)</f>
        <v>0</v>
      </c>
      <c r="E39" s="13">
        <f>SUM(НАЧАЛО:КОНЕЦ!E39)</f>
        <v>0</v>
      </c>
      <c r="F39" s="13">
        <f>SUM(НАЧАЛО:КОНЕЦ!F39)</f>
        <v>0</v>
      </c>
      <c r="G39" s="13">
        <f>SUM(НАЧАЛО:КОНЕЦ!G39)</f>
        <v>0</v>
      </c>
      <c r="H39" s="13">
        <f>SUM(НАЧАЛО:КОНЕЦ!H39)</f>
        <v>0</v>
      </c>
      <c r="I39" s="37"/>
      <c r="J39" s="38"/>
      <c r="K39" s="13">
        <f>SUM(НАЧАЛО:КОНЕЦ!I39)</f>
        <v>0</v>
      </c>
      <c r="L39" s="13">
        <f>SUM(НАЧАЛО:КОНЕЦ!J39)</f>
        <v>0</v>
      </c>
      <c r="M39" s="13">
        <f>SUM(НАЧАЛО:КОНЕЦ!K39)</f>
        <v>0</v>
      </c>
      <c r="N39" s="13">
        <f>SUM(НАЧАЛО:КОНЕЦ!L39)</f>
        <v>0</v>
      </c>
      <c r="O39" s="13">
        <f>SUM(НАЧАЛО:КОНЕЦ!M39)</f>
        <v>0</v>
      </c>
      <c r="P39" s="13">
        <f>SUM(НАЧАЛО:КОНЕЦ!N39)</f>
        <v>0</v>
      </c>
      <c r="Q39" s="13">
        <f>SUM(НАЧАЛО:КОНЕЦ!O39)</f>
        <v>0</v>
      </c>
      <c r="R39" s="13">
        <f>SUM(НАЧАЛО:КОНЕЦ!P39)</f>
        <v>0</v>
      </c>
    </row>
    <row r="40" spans="1:18" x14ac:dyDescent="0.2">
      <c r="A40" s="14" t="s">
        <v>80</v>
      </c>
      <c r="B40" s="15" t="s">
        <v>81</v>
      </c>
      <c r="C40" s="13">
        <f>SUM(НАЧАЛО:КОНЕЦ!C40)</f>
        <v>0</v>
      </c>
      <c r="D40" s="13">
        <f>SUM(НАЧАЛО:КОНЕЦ!D40)</f>
        <v>0</v>
      </c>
      <c r="E40" s="13">
        <f>SUM(НАЧАЛО:КОНЕЦ!E40)</f>
        <v>0</v>
      </c>
      <c r="F40" s="13">
        <f>SUM(НАЧАЛО:КОНЕЦ!F40)</f>
        <v>0</v>
      </c>
      <c r="G40" s="13">
        <f>SUM(НАЧАЛО:КОНЕЦ!G40)</f>
        <v>0</v>
      </c>
      <c r="H40" s="13">
        <f>SUM(НАЧАЛО:КОНЕЦ!H40)</f>
        <v>0</v>
      </c>
      <c r="I40" s="37"/>
      <c r="J40" s="38"/>
      <c r="K40" s="13">
        <f>SUM(НАЧАЛО:КОНЕЦ!I40)</f>
        <v>0</v>
      </c>
      <c r="L40" s="13">
        <f>SUM(НАЧАЛО:КОНЕЦ!J40)</f>
        <v>0</v>
      </c>
      <c r="M40" s="13">
        <f>SUM(НАЧАЛО:КОНЕЦ!K40)</f>
        <v>0</v>
      </c>
      <c r="N40" s="13">
        <f>SUM(НАЧАЛО:КОНЕЦ!L40)</f>
        <v>0</v>
      </c>
      <c r="O40" s="13">
        <f>SUM(НАЧАЛО:КОНЕЦ!M40)</f>
        <v>0</v>
      </c>
      <c r="P40" s="13">
        <f>SUM(НАЧАЛО:КОНЕЦ!N40)</f>
        <v>0</v>
      </c>
      <c r="Q40" s="13">
        <f>SUM(НАЧАЛО:КОНЕЦ!O40)</f>
        <v>0</v>
      </c>
      <c r="R40" s="13">
        <f>SUM(НАЧАЛО:КОНЕЦ!P40)</f>
        <v>0</v>
      </c>
    </row>
    <row r="41" spans="1:18" x14ac:dyDescent="0.2">
      <c r="A41" s="11" t="s">
        <v>82</v>
      </c>
      <c r="B41" s="12" t="s">
        <v>83</v>
      </c>
      <c r="C41" s="9">
        <f>C42+C43</f>
        <v>0</v>
      </c>
      <c r="D41" s="9">
        <f t="shared" ref="D41:R41" si="9">D42+D43</f>
        <v>0</v>
      </c>
      <c r="E41" s="9">
        <f t="shared" si="9"/>
        <v>0</v>
      </c>
      <c r="F41" s="65">
        <f t="shared" si="9"/>
        <v>0</v>
      </c>
      <c r="G41" s="65">
        <f t="shared" si="9"/>
        <v>0</v>
      </c>
      <c r="H41" s="65">
        <f t="shared" si="9"/>
        <v>0</v>
      </c>
      <c r="I41" s="37"/>
      <c r="J41" s="38"/>
      <c r="K41" s="66">
        <f t="shared" si="9"/>
        <v>0</v>
      </c>
      <c r="L41" s="9">
        <f t="shared" si="9"/>
        <v>0</v>
      </c>
      <c r="M41" s="9">
        <f t="shared" si="9"/>
        <v>0</v>
      </c>
      <c r="N41" s="9">
        <f t="shared" si="9"/>
        <v>0</v>
      </c>
      <c r="O41" s="9">
        <f t="shared" si="9"/>
        <v>0</v>
      </c>
      <c r="P41" s="9">
        <f t="shared" si="9"/>
        <v>0</v>
      </c>
      <c r="Q41" s="9">
        <f t="shared" si="9"/>
        <v>0</v>
      </c>
      <c r="R41" s="9">
        <f t="shared" si="9"/>
        <v>0</v>
      </c>
    </row>
    <row r="42" spans="1:18" x14ac:dyDescent="0.2">
      <c r="A42" s="14" t="s">
        <v>84</v>
      </c>
      <c r="B42" s="15" t="s">
        <v>85</v>
      </c>
      <c r="C42" s="13">
        <f>SUM(НАЧАЛО:КОНЕЦ!C42)</f>
        <v>0</v>
      </c>
      <c r="D42" s="13">
        <f>SUM(НАЧАЛО:КОНЕЦ!D42)</f>
        <v>0</v>
      </c>
      <c r="E42" s="13">
        <f>SUM(НАЧАЛО:КОНЕЦ!E42)</f>
        <v>0</v>
      </c>
      <c r="F42" s="13">
        <f>SUM(НАЧАЛО:КОНЕЦ!F42)</f>
        <v>0</v>
      </c>
      <c r="G42" s="13">
        <f>SUM(НАЧАЛО:КОНЕЦ!G42)</f>
        <v>0</v>
      </c>
      <c r="H42" s="13">
        <f>SUM(НАЧАЛО:КОНЕЦ!H42)</f>
        <v>0</v>
      </c>
      <c r="I42" s="37"/>
      <c r="J42" s="38"/>
      <c r="K42" s="13">
        <f>SUM(НАЧАЛО:КОНЕЦ!I42)</f>
        <v>0</v>
      </c>
      <c r="L42" s="13">
        <f>SUM(НАЧАЛО:КОНЕЦ!J42)</f>
        <v>0</v>
      </c>
      <c r="M42" s="13">
        <f>SUM(НАЧАЛО:КОНЕЦ!K42)</f>
        <v>0</v>
      </c>
      <c r="N42" s="13">
        <f>SUM(НАЧАЛО:КОНЕЦ!L42)</f>
        <v>0</v>
      </c>
      <c r="O42" s="13">
        <f>SUM(НАЧАЛО:КОНЕЦ!M42)</f>
        <v>0</v>
      </c>
      <c r="P42" s="13">
        <f>SUM(НАЧАЛО:КОНЕЦ!N42)</f>
        <v>0</v>
      </c>
      <c r="Q42" s="13">
        <f>SUM(НАЧАЛО:КОНЕЦ!O42)</f>
        <v>0</v>
      </c>
      <c r="R42" s="13">
        <f>SUM(НАЧАЛО:КОНЕЦ!P42)</f>
        <v>0</v>
      </c>
    </row>
    <row r="43" spans="1:18" x14ac:dyDescent="0.2">
      <c r="A43" s="14" t="s">
        <v>86</v>
      </c>
      <c r="B43" s="15" t="s">
        <v>87</v>
      </c>
      <c r="C43" s="13">
        <f>SUM(НАЧАЛО:КОНЕЦ!C43)</f>
        <v>0</v>
      </c>
      <c r="D43" s="13">
        <f>SUM(НАЧАЛО:КОНЕЦ!D43)</f>
        <v>0</v>
      </c>
      <c r="E43" s="13">
        <f>SUM(НАЧАЛО:КОНЕЦ!E43)</f>
        <v>0</v>
      </c>
      <c r="F43" s="13">
        <f>SUM(НАЧАЛО:КОНЕЦ!F43)</f>
        <v>0</v>
      </c>
      <c r="G43" s="13">
        <f>SUM(НАЧАЛО:КОНЕЦ!G43)</f>
        <v>0</v>
      </c>
      <c r="H43" s="13">
        <f>SUM(НАЧАЛО:КОНЕЦ!H43)</f>
        <v>0</v>
      </c>
      <c r="I43" s="37"/>
      <c r="J43" s="38"/>
      <c r="K43" s="13">
        <f>SUM(НАЧАЛО:КОНЕЦ!I43)</f>
        <v>0</v>
      </c>
      <c r="L43" s="13">
        <f>SUM(НАЧАЛО:КОНЕЦ!J43)</f>
        <v>0</v>
      </c>
      <c r="M43" s="13">
        <f>SUM(НАЧАЛО:КОНЕЦ!K43)</f>
        <v>0</v>
      </c>
      <c r="N43" s="13">
        <f>SUM(НАЧАЛО:КОНЕЦ!L43)</f>
        <v>0</v>
      </c>
      <c r="O43" s="13">
        <f>SUM(НАЧАЛО:КОНЕЦ!M43)</f>
        <v>0</v>
      </c>
      <c r="P43" s="13">
        <f>SUM(НАЧАЛО:КОНЕЦ!N43)</f>
        <v>0</v>
      </c>
      <c r="Q43" s="13">
        <f>SUM(НАЧАЛО:КОНЕЦ!O43)</f>
        <v>0</v>
      </c>
      <c r="R43" s="13">
        <f>SUM(НАЧАЛО:КОНЕЦ!P43)</f>
        <v>0</v>
      </c>
    </row>
    <row r="44" spans="1:18" x14ac:dyDescent="0.2">
      <c r="A44" s="11" t="s">
        <v>88</v>
      </c>
      <c r="B44" s="12" t="s">
        <v>89</v>
      </c>
      <c r="C44" s="9">
        <f>C45+C46</f>
        <v>0</v>
      </c>
      <c r="D44" s="9">
        <f t="shared" ref="D44:P44" si="10">D45+D46</f>
        <v>0</v>
      </c>
      <c r="E44" s="9">
        <f t="shared" si="10"/>
        <v>0</v>
      </c>
      <c r="F44" s="65">
        <f t="shared" si="10"/>
        <v>0</v>
      </c>
      <c r="G44" s="65">
        <f t="shared" si="10"/>
        <v>0</v>
      </c>
      <c r="H44" s="65">
        <f t="shared" si="10"/>
        <v>0</v>
      </c>
      <c r="I44" s="37"/>
      <c r="J44" s="38"/>
      <c r="K44" s="66">
        <f t="shared" si="10"/>
        <v>0</v>
      </c>
      <c r="L44" s="9">
        <f t="shared" si="10"/>
        <v>0</v>
      </c>
      <c r="M44" s="9">
        <f t="shared" si="10"/>
        <v>0</v>
      </c>
      <c r="N44" s="9">
        <f t="shared" si="10"/>
        <v>0</v>
      </c>
      <c r="O44" s="9">
        <f t="shared" si="10"/>
        <v>0</v>
      </c>
      <c r="P44" s="9">
        <f t="shared" si="10"/>
        <v>0</v>
      </c>
      <c r="Q44" s="9">
        <f>Q45+Q46</f>
        <v>0</v>
      </c>
      <c r="R44" s="9">
        <f>R45+R46</f>
        <v>0</v>
      </c>
    </row>
    <row r="45" spans="1:18" x14ac:dyDescent="0.2">
      <c r="A45" s="14" t="s">
        <v>90</v>
      </c>
      <c r="B45" s="15" t="s">
        <v>91</v>
      </c>
      <c r="C45" s="13">
        <f>SUM(НАЧАЛО:КОНЕЦ!C45)</f>
        <v>0</v>
      </c>
      <c r="D45" s="13">
        <f>SUM(НАЧАЛО:КОНЕЦ!D45)</f>
        <v>0</v>
      </c>
      <c r="E45" s="13">
        <f>SUM(НАЧАЛО:КОНЕЦ!E45)</f>
        <v>0</v>
      </c>
      <c r="F45" s="13">
        <f>SUM(НАЧАЛО:КОНЕЦ!F45)</f>
        <v>0</v>
      </c>
      <c r="G45" s="13">
        <f>SUM(НАЧАЛО:КОНЕЦ!G45)</f>
        <v>0</v>
      </c>
      <c r="H45" s="13">
        <f>SUM(НАЧАЛО:КОНЕЦ!H45)</f>
        <v>0</v>
      </c>
      <c r="I45" s="37"/>
      <c r="J45" s="38"/>
      <c r="K45" s="13">
        <f>SUM(НАЧАЛО:КОНЕЦ!I45)</f>
        <v>0</v>
      </c>
      <c r="L45" s="13">
        <f>SUM(НАЧАЛО:КОНЕЦ!J45)</f>
        <v>0</v>
      </c>
      <c r="M45" s="13">
        <f>SUM(НАЧАЛО:КОНЕЦ!K45)</f>
        <v>0</v>
      </c>
      <c r="N45" s="13">
        <f>SUM(НАЧАЛО:КОНЕЦ!L45)</f>
        <v>0</v>
      </c>
      <c r="O45" s="13">
        <f>SUM(НАЧАЛО:КОНЕЦ!M45)</f>
        <v>0</v>
      </c>
      <c r="P45" s="13">
        <f>SUM(НАЧАЛО:КОНЕЦ!N45)</f>
        <v>0</v>
      </c>
      <c r="Q45" s="13">
        <f>SUM(НАЧАЛО:КОНЕЦ!O45)</f>
        <v>0</v>
      </c>
      <c r="R45" s="13">
        <f>SUM(НАЧАЛО:КОНЕЦ!P45)</f>
        <v>0</v>
      </c>
    </row>
    <row r="46" spans="1:18" x14ac:dyDescent="0.2">
      <c r="A46" s="14" t="s">
        <v>92</v>
      </c>
      <c r="B46" s="15" t="s">
        <v>93</v>
      </c>
      <c r="C46" s="13">
        <f>SUM(НАЧАЛО:КОНЕЦ!C46)</f>
        <v>0</v>
      </c>
      <c r="D46" s="13">
        <f>SUM(НАЧАЛО:КОНЕЦ!D46)</f>
        <v>0</v>
      </c>
      <c r="E46" s="13">
        <f>SUM(НАЧАЛО:КОНЕЦ!E46)</f>
        <v>0</v>
      </c>
      <c r="F46" s="13">
        <f>SUM(НАЧАЛО:КОНЕЦ!F46)</f>
        <v>0</v>
      </c>
      <c r="G46" s="13">
        <f>SUM(НАЧАЛО:КОНЕЦ!G46)</f>
        <v>0</v>
      </c>
      <c r="H46" s="13">
        <f>SUM(НАЧАЛО:КОНЕЦ!H46)</f>
        <v>0</v>
      </c>
      <c r="I46" s="37"/>
      <c r="J46" s="38"/>
      <c r="K46" s="13">
        <f>SUM(НАЧАЛО:КОНЕЦ!I46)</f>
        <v>0</v>
      </c>
      <c r="L46" s="13">
        <f>SUM(НАЧАЛО:КОНЕЦ!J46)</f>
        <v>0</v>
      </c>
      <c r="M46" s="13">
        <f>SUM(НАЧАЛО:КОНЕЦ!K46)</f>
        <v>0</v>
      </c>
      <c r="N46" s="13">
        <f>SUM(НАЧАЛО:КОНЕЦ!L46)</f>
        <v>0</v>
      </c>
      <c r="O46" s="13">
        <f>SUM(НАЧАЛО:КОНЕЦ!M46)</f>
        <v>0</v>
      </c>
      <c r="P46" s="13">
        <f>SUM(НАЧАЛО:КОНЕЦ!N46)</f>
        <v>0</v>
      </c>
      <c r="Q46" s="13">
        <f>SUM(НАЧАЛО:КОНЕЦ!O46)</f>
        <v>0</v>
      </c>
      <c r="R46" s="13">
        <f>SUM(НАЧАЛО:КОНЕЦ!P46)</f>
        <v>0</v>
      </c>
    </row>
    <row r="47" spans="1:18" x14ac:dyDescent="0.2">
      <c r="A47" s="11" t="s">
        <v>94</v>
      </c>
      <c r="B47" s="12" t="s">
        <v>95</v>
      </c>
      <c r="C47" s="9">
        <f>C48+C49</f>
        <v>0</v>
      </c>
      <c r="D47" s="9">
        <f t="shared" ref="D47:P47" si="11">D48+D49</f>
        <v>0</v>
      </c>
      <c r="E47" s="9">
        <f t="shared" si="11"/>
        <v>0</v>
      </c>
      <c r="F47" s="65">
        <f t="shared" si="11"/>
        <v>0</v>
      </c>
      <c r="G47" s="65">
        <f t="shared" si="11"/>
        <v>0</v>
      </c>
      <c r="H47" s="65">
        <f t="shared" si="11"/>
        <v>0</v>
      </c>
      <c r="I47" s="37"/>
      <c r="J47" s="38"/>
      <c r="K47" s="66">
        <f t="shared" si="11"/>
        <v>0</v>
      </c>
      <c r="L47" s="9">
        <f t="shared" si="11"/>
        <v>0</v>
      </c>
      <c r="M47" s="9">
        <f t="shared" si="11"/>
        <v>0</v>
      </c>
      <c r="N47" s="9">
        <f t="shared" si="11"/>
        <v>0</v>
      </c>
      <c r="O47" s="9">
        <f t="shared" si="11"/>
        <v>0</v>
      </c>
      <c r="P47" s="9">
        <f t="shared" si="11"/>
        <v>0</v>
      </c>
      <c r="Q47" s="9">
        <f>Q48+Q49</f>
        <v>0</v>
      </c>
      <c r="R47" s="9">
        <f>R48+R49</f>
        <v>0</v>
      </c>
    </row>
    <row r="48" spans="1:18" x14ac:dyDescent="0.2">
      <c r="A48" s="14" t="s">
        <v>96</v>
      </c>
      <c r="B48" s="15" t="s">
        <v>97</v>
      </c>
      <c r="C48" s="13">
        <f>SUM(НАЧАЛО:КОНЕЦ!C48)</f>
        <v>0</v>
      </c>
      <c r="D48" s="13">
        <f>SUM(НАЧАЛО:КОНЕЦ!D48)</f>
        <v>0</v>
      </c>
      <c r="E48" s="13">
        <f>SUM(НАЧАЛО:КОНЕЦ!E48)</f>
        <v>0</v>
      </c>
      <c r="F48" s="13">
        <f>SUM(НАЧАЛО:КОНЕЦ!F48)</f>
        <v>0</v>
      </c>
      <c r="G48" s="13">
        <f>SUM(НАЧАЛО:КОНЕЦ!G48)</f>
        <v>0</v>
      </c>
      <c r="H48" s="13">
        <f>SUM(НАЧАЛО:КОНЕЦ!H48)</f>
        <v>0</v>
      </c>
      <c r="I48" s="37"/>
      <c r="J48" s="38"/>
      <c r="K48" s="13">
        <f>SUM(НАЧАЛО:КОНЕЦ!I48)</f>
        <v>0</v>
      </c>
      <c r="L48" s="13">
        <f>SUM(НАЧАЛО:КОНЕЦ!J48)</f>
        <v>0</v>
      </c>
      <c r="M48" s="13">
        <f>SUM(НАЧАЛО:КОНЕЦ!K48)</f>
        <v>0</v>
      </c>
      <c r="N48" s="13">
        <f>SUM(НАЧАЛО:КОНЕЦ!L48)</f>
        <v>0</v>
      </c>
      <c r="O48" s="13">
        <f>SUM(НАЧАЛО:КОНЕЦ!M48)</f>
        <v>0</v>
      </c>
      <c r="P48" s="13">
        <f>SUM(НАЧАЛО:КОНЕЦ!N48)</f>
        <v>0</v>
      </c>
      <c r="Q48" s="13">
        <f>SUM(НАЧАЛО:КОНЕЦ!O48)</f>
        <v>0</v>
      </c>
      <c r="R48" s="13">
        <f>SUM(НАЧАЛО:КОНЕЦ!P48)</f>
        <v>0</v>
      </c>
    </row>
    <row r="49" spans="1:18" x14ac:dyDescent="0.2">
      <c r="A49" s="14" t="s">
        <v>98</v>
      </c>
      <c r="B49" s="15" t="s">
        <v>99</v>
      </c>
      <c r="C49" s="13">
        <f>SUM(НАЧАЛО:КОНЕЦ!C49)</f>
        <v>0</v>
      </c>
      <c r="D49" s="13">
        <f>SUM(НАЧАЛО:КОНЕЦ!D49)</f>
        <v>0</v>
      </c>
      <c r="E49" s="13">
        <f>SUM(НАЧАЛО:КОНЕЦ!E49)</f>
        <v>0</v>
      </c>
      <c r="F49" s="13">
        <f>SUM(НАЧАЛО:КОНЕЦ!F49)</f>
        <v>0</v>
      </c>
      <c r="G49" s="13">
        <f>SUM(НАЧАЛО:КОНЕЦ!G49)</f>
        <v>0</v>
      </c>
      <c r="H49" s="13">
        <f>SUM(НАЧАЛО:КОНЕЦ!H49)</f>
        <v>0</v>
      </c>
      <c r="I49" s="37"/>
      <c r="J49" s="38"/>
      <c r="K49" s="13">
        <f>SUM(НАЧАЛО:КОНЕЦ!I49)</f>
        <v>0</v>
      </c>
      <c r="L49" s="13">
        <f>SUM(НАЧАЛО:КОНЕЦ!J49)</f>
        <v>0</v>
      </c>
      <c r="M49" s="13">
        <f>SUM(НАЧАЛО:КОНЕЦ!K49)</f>
        <v>0</v>
      </c>
      <c r="N49" s="13">
        <f>SUM(НАЧАЛО:КОНЕЦ!L49)</f>
        <v>0</v>
      </c>
      <c r="O49" s="13">
        <f>SUM(НАЧАЛО:КОНЕЦ!M49)</f>
        <v>0</v>
      </c>
      <c r="P49" s="13">
        <f>SUM(НАЧАЛО:КОНЕЦ!N49)</f>
        <v>0</v>
      </c>
      <c r="Q49" s="13">
        <f>SUM(НАЧАЛО:КОНЕЦ!O49)</f>
        <v>0</v>
      </c>
      <c r="R49" s="13">
        <f>SUM(НАЧАЛО:КОНЕЦ!P49)</f>
        <v>0</v>
      </c>
    </row>
    <row r="50" spans="1:18" ht="12" customHeight="1" x14ac:dyDescent="0.2">
      <c r="A50" s="11" t="s">
        <v>100</v>
      </c>
      <c r="B50" s="12" t="s">
        <v>101</v>
      </c>
      <c r="C50" s="9">
        <f>C51+C52+C53+C54</f>
        <v>0</v>
      </c>
      <c r="D50" s="9">
        <f t="shared" ref="D50:P50" si="12">D51+D52+D53+D54</f>
        <v>0</v>
      </c>
      <c r="E50" s="9">
        <f t="shared" si="12"/>
        <v>0</v>
      </c>
      <c r="F50" s="65">
        <f t="shared" si="12"/>
        <v>0</v>
      </c>
      <c r="G50" s="65">
        <f t="shared" si="12"/>
        <v>0</v>
      </c>
      <c r="H50" s="65">
        <f t="shared" si="12"/>
        <v>0</v>
      </c>
      <c r="I50" s="37"/>
      <c r="J50" s="38"/>
      <c r="K50" s="66">
        <f t="shared" si="12"/>
        <v>0</v>
      </c>
      <c r="L50" s="9">
        <f t="shared" si="12"/>
        <v>0</v>
      </c>
      <c r="M50" s="9">
        <f t="shared" si="12"/>
        <v>0</v>
      </c>
      <c r="N50" s="9">
        <f t="shared" si="12"/>
        <v>0</v>
      </c>
      <c r="O50" s="9">
        <f t="shared" si="12"/>
        <v>0</v>
      </c>
      <c r="P50" s="9">
        <f t="shared" si="12"/>
        <v>0</v>
      </c>
      <c r="Q50" s="9">
        <f>Q51+Q52+Q53+Q54</f>
        <v>0</v>
      </c>
      <c r="R50" s="9">
        <f>R51+R52+R53+R54</f>
        <v>0</v>
      </c>
    </row>
    <row r="51" spans="1:18" x14ac:dyDescent="0.2">
      <c r="A51" s="14" t="s">
        <v>102</v>
      </c>
      <c r="B51" s="15" t="s">
        <v>103</v>
      </c>
      <c r="C51" s="13">
        <f>SUM(НАЧАЛО:КОНЕЦ!C51)</f>
        <v>0</v>
      </c>
      <c r="D51" s="13">
        <f>SUM(НАЧАЛО:КОНЕЦ!D51)</f>
        <v>0</v>
      </c>
      <c r="E51" s="13">
        <f>SUM(НАЧАЛО:КОНЕЦ!E51)</f>
        <v>0</v>
      </c>
      <c r="F51" s="13">
        <f>SUM(НАЧАЛО:КОНЕЦ!F51)</f>
        <v>0</v>
      </c>
      <c r="G51" s="13">
        <f>SUM(НАЧАЛО:КОНЕЦ!G51)</f>
        <v>0</v>
      </c>
      <c r="H51" s="13">
        <f>SUM(НАЧАЛО:КОНЕЦ!H51)</f>
        <v>0</v>
      </c>
      <c r="I51" s="37"/>
      <c r="J51" s="38"/>
      <c r="K51" s="13">
        <f>SUM(НАЧАЛО:КОНЕЦ!I51)</f>
        <v>0</v>
      </c>
      <c r="L51" s="13">
        <f>SUM(НАЧАЛО:КОНЕЦ!J51)</f>
        <v>0</v>
      </c>
      <c r="M51" s="13">
        <f>SUM(НАЧАЛО:КОНЕЦ!K51)</f>
        <v>0</v>
      </c>
      <c r="N51" s="13">
        <f>SUM(НАЧАЛО:КОНЕЦ!L51)</f>
        <v>0</v>
      </c>
      <c r="O51" s="13">
        <f>SUM(НАЧАЛО:КОНЕЦ!M51)</f>
        <v>0</v>
      </c>
      <c r="P51" s="13">
        <f>SUM(НАЧАЛО:КОНЕЦ!N51)</f>
        <v>0</v>
      </c>
      <c r="Q51" s="13">
        <f>SUM(НАЧАЛО:КОНЕЦ!O51)</f>
        <v>0</v>
      </c>
      <c r="R51" s="13">
        <f>SUM(НАЧАЛО:КОНЕЦ!P51)</f>
        <v>0</v>
      </c>
    </row>
    <row r="52" spans="1:18" x14ac:dyDescent="0.2">
      <c r="A52" s="14" t="s">
        <v>104</v>
      </c>
      <c r="B52" s="15" t="s">
        <v>105</v>
      </c>
      <c r="C52" s="13">
        <f>SUM(НАЧАЛО:КОНЕЦ!C52)</f>
        <v>0</v>
      </c>
      <c r="D52" s="13">
        <f>SUM(НАЧАЛО:КОНЕЦ!D52)</f>
        <v>0</v>
      </c>
      <c r="E52" s="13">
        <f>SUM(НАЧАЛО:КОНЕЦ!E52)</f>
        <v>0</v>
      </c>
      <c r="F52" s="13">
        <f>SUM(НАЧАЛО:КОНЕЦ!F52)</f>
        <v>0</v>
      </c>
      <c r="G52" s="13">
        <f>SUM(НАЧАЛО:КОНЕЦ!G52)</f>
        <v>0</v>
      </c>
      <c r="H52" s="13">
        <f>SUM(НАЧАЛО:КОНЕЦ!H52)</f>
        <v>0</v>
      </c>
      <c r="I52" s="37"/>
      <c r="J52" s="38"/>
      <c r="K52" s="13">
        <f>SUM(НАЧАЛО:КОНЕЦ!I52)</f>
        <v>0</v>
      </c>
      <c r="L52" s="13">
        <f>SUM(НАЧАЛО:КОНЕЦ!J52)</f>
        <v>0</v>
      </c>
      <c r="M52" s="13">
        <f>SUM(НАЧАЛО:КОНЕЦ!K52)</f>
        <v>0</v>
      </c>
      <c r="N52" s="13">
        <f>SUM(НАЧАЛО:КОНЕЦ!L52)</f>
        <v>0</v>
      </c>
      <c r="O52" s="13">
        <f>SUM(НАЧАЛО:КОНЕЦ!M52)</f>
        <v>0</v>
      </c>
      <c r="P52" s="13">
        <f>SUM(НАЧАЛО:КОНЕЦ!N52)</f>
        <v>0</v>
      </c>
      <c r="Q52" s="13">
        <f>SUM(НАЧАЛО:КОНЕЦ!O52)</f>
        <v>0</v>
      </c>
      <c r="R52" s="13">
        <f>SUM(НАЧАЛО:КОНЕЦ!P52)</f>
        <v>0</v>
      </c>
    </row>
    <row r="53" spans="1:18" x14ac:dyDescent="0.2">
      <c r="A53" s="14" t="s">
        <v>106</v>
      </c>
      <c r="B53" s="15" t="s">
        <v>107</v>
      </c>
      <c r="C53" s="13">
        <f>SUM(НАЧАЛО:КОНЕЦ!C53)</f>
        <v>0</v>
      </c>
      <c r="D53" s="13">
        <f>SUM(НАЧАЛО:КОНЕЦ!D53)</f>
        <v>0</v>
      </c>
      <c r="E53" s="13">
        <f>SUM(НАЧАЛО:КОНЕЦ!E53)</f>
        <v>0</v>
      </c>
      <c r="F53" s="13">
        <f>SUM(НАЧАЛО:КОНЕЦ!F53)</f>
        <v>0</v>
      </c>
      <c r="G53" s="13">
        <f>SUM(НАЧАЛО:КОНЕЦ!G53)</f>
        <v>0</v>
      </c>
      <c r="H53" s="13">
        <f>SUM(НАЧАЛО:КОНЕЦ!H53)</f>
        <v>0</v>
      </c>
      <c r="I53" s="37"/>
      <c r="J53" s="38"/>
      <c r="K53" s="13">
        <f>SUM(НАЧАЛО:КОНЕЦ!I53)</f>
        <v>0</v>
      </c>
      <c r="L53" s="13">
        <f>SUM(НАЧАЛО:КОНЕЦ!J53)</f>
        <v>0</v>
      </c>
      <c r="M53" s="13">
        <f>SUM(НАЧАЛО:КОНЕЦ!K53)</f>
        <v>0</v>
      </c>
      <c r="N53" s="13">
        <f>SUM(НАЧАЛО:КОНЕЦ!L53)</f>
        <v>0</v>
      </c>
      <c r="O53" s="13">
        <f>SUM(НАЧАЛО:КОНЕЦ!M53)</f>
        <v>0</v>
      </c>
      <c r="P53" s="13">
        <f>SUM(НАЧАЛО:КОНЕЦ!N53)</f>
        <v>0</v>
      </c>
      <c r="Q53" s="13">
        <f>SUM(НАЧАЛО:КОНЕЦ!O53)</f>
        <v>0</v>
      </c>
      <c r="R53" s="13">
        <f>SUM(НАЧАЛО:КОНЕЦ!P53)</f>
        <v>0</v>
      </c>
    </row>
    <row r="54" spans="1:18" x14ac:dyDescent="0.2">
      <c r="A54" s="14" t="s">
        <v>108</v>
      </c>
      <c r="B54" s="15" t="s">
        <v>109</v>
      </c>
      <c r="C54" s="13">
        <f>SUM(НАЧАЛО:КОНЕЦ!C54)</f>
        <v>0</v>
      </c>
      <c r="D54" s="13">
        <f>SUM(НАЧАЛО:КОНЕЦ!D54)</f>
        <v>0</v>
      </c>
      <c r="E54" s="13">
        <f>SUM(НАЧАЛО:КОНЕЦ!E54)</f>
        <v>0</v>
      </c>
      <c r="F54" s="13">
        <f>SUM(НАЧАЛО:КОНЕЦ!F54)</f>
        <v>0</v>
      </c>
      <c r="G54" s="13">
        <f>SUM(НАЧАЛО:КОНЕЦ!G54)</f>
        <v>0</v>
      </c>
      <c r="H54" s="13">
        <f>SUM(НАЧАЛО:КОНЕЦ!H54)</f>
        <v>0</v>
      </c>
      <c r="I54" s="37"/>
      <c r="J54" s="38"/>
      <c r="K54" s="13">
        <f>SUM(НАЧАЛО:КОНЕЦ!I54)</f>
        <v>0</v>
      </c>
      <c r="L54" s="13">
        <f>SUM(НАЧАЛО:КОНЕЦ!J54)</f>
        <v>0</v>
      </c>
      <c r="M54" s="13">
        <f>SUM(НАЧАЛО:КОНЕЦ!K54)</f>
        <v>0</v>
      </c>
      <c r="N54" s="13">
        <f>SUM(НАЧАЛО:КОНЕЦ!L54)</f>
        <v>0</v>
      </c>
      <c r="O54" s="13">
        <f>SUM(НАЧАЛО:КОНЕЦ!M54)</f>
        <v>0</v>
      </c>
      <c r="P54" s="13">
        <f>SUM(НАЧАЛО:КОНЕЦ!N54)</f>
        <v>0</v>
      </c>
      <c r="Q54" s="13">
        <f>SUM(НАЧАЛО:КОНЕЦ!O54)</f>
        <v>0</v>
      </c>
      <c r="R54" s="13">
        <f>SUM(НАЧАЛО:КОНЕЦ!P54)</f>
        <v>0</v>
      </c>
    </row>
    <row r="55" spans="1:18" x14ac:dyDescent="0.2">
      <c r="A55" s="11" t="s">
        <v>110</v>
      </c>
      <c r="B55" s="12" t="s">
        <v>111</v>
      </c>
      <c r="C55" s="9">
        <f>C56</f>
        <v>0</v>
      </c>
      <c r="D55" s="9">
        <f t="shared" ref="D55:R55" si="13">D56</f>
        <v>0</v>
      </c>
      <c r="E55" s="9">
        <f t="shared" si="13"/>
        <v>0</v>
      </c>
      <c r="F55" s="65">
        <f t="shared" si="13"/>
        <v>0</v>
      </c>
      <c r="G55" s="65">
        <f t="shared" si="13"/>
        <v>0</v>
      </c>
      <c r="H55" s="65">
        <f t="shared" si="13"/>
        <v>0</v>
      </c>
      <c r="I55" s="37"/>
      <c r="J55" s="38"/>
      <c r="K55" s="66">
        <f t="shared" si="13"/>
        <v>0</v>
      </c>
      <c r="L55" s="9">
        <f t="shared" si="13"/>
        <v>0</v>
      </c>
      <c r="M55" s="9">
        <f t="shared" si="13"/>
        <v>0</v>
      </c>
      <c r="N55" s="9">
        <f t="shared" si="13"/>
        <v>0</v>
      </c>
      <c r="O55" s="9">
        <f t="shared" si="13"/>
        <v>0</v>
      </c>
      <c r="P55" s="9">
        <f t="shared" si="13"/>
        <v>0</v>
      </c>
      <c r="Q55" s="9">
        <f t="shared" si="13"/>
        <v>0</v>
      </c>
      <c r="R55" s="9">
        <f t="shared" si="13"/>
        <v>0</v>
      </c>
    </row>
    <row r="56" spans="1:18" x14ac:dyDescent="0.2">
      <c r="A56" s="14" t="s">
        <v>112</v>
      </c>
      <c r="B56" s="15" t="s">
        <v>113</v>
      </c>
      <c r="C56" s="13">
        <f>SUM(НАЧАЛО:КОНЕЦ!C56)</f>
        <v>0</v>
      </c>
      <c r="D56" s="13">
        <f>SUM(НАЧАЛО:КОНЕЦ!D56)</f>
        <v>0</v>
      </c>
      <c r="E56" s="13">
        <f>SUM(НАЧАЛО:КОНЕЦ!E56)</f>
        <v>0</v>
      </c>
      <c r="F56" s="13">
        <f>SUM(НАЧАЛО:КОНЕЦ!F56)</f>
        <v>0</v>
      </c>
      <c r="G56" s="13">
        <f>SUM(НАЧАЛО:КОНЕЦ!G56)</f>
        <v>0</v>
      </c>
      <c r="H56" s="13">
        <f>SUM(НАЧАЛО:КОНЕЦ!H56)</f>
        <v>0</v>
      </c>
      <c r="I56" s="39"/>
      <c r="J56" s="40"/>
      <c r="K56" s="13">
        <f>SUM(НАЧАЛО:КОНЕЦ!I56)</f>
        <v>0</v>
      </c>
      <c r="L56" s="13">
        <f>SUM(НАЧАЛО:КОНЕЦ!J56)</f>
        <v>0</v>
      </c>
      <c r="M56" s="13">
        <f>SUM(НАЧАЛО:КОНЕЦ!K56)</f>
        <v>0</v>
      </c>
      <c r="N56" s="13">
        <f>SUM(НАЧАЛО:КОНЕЦ!L56)</f>
        <v>0</v>
      </c>
      <c r="O56" s="13">
        <f>SUM(НАЧАЛО:КОНЕЦ!M56)</f>
        <v>0</v>
      </c>
      <c r="P56" s="13">
        <f>SUM(НАЧАЛО:КОНЕЦ!N56)</f>
        <v>0</v>
      </c>
      <c r="Q56" s="13">
        <f>SUM(НАЧАЛО:КОНЕЦ!O56)</f>
        <v>0</v>
      </c>
      <c r="R56" s="13">
        <f>SUM(НАЧАЛО:КОНЕЦ!P56)</f>
        <v>0</v>
      </c>
    </row>
    <row r="57" spans="1:18" x14ac:dyDescent="0.2">
      <c r="A57" s="16"/>
    </row>
  </sheetData>
  <sheetProtection algorithmName="SHA-512" hashValue="YEGcOwHRNsDGZjR3ol20R1XfvcmGtAN5WFrWj20I/F+puEwz/P3e+0nhpjzya4Y8r4AuX4NjJm7J0SARGOP/8Q==" saltValue="8F1WTKpCS31qlOVXVL6l/w==" spinCount="100000" sheet="1" objects="1" scenarios="1" formatCells="0" formatColumns="0" formatRows="0" insertColumns="0" insertRows="0" insertHyperlinks="0" deleteColumns="0" deleteRows="0" sort="0" autoFilter="0" pivotTables="0"/>
  <mergeCells count="13">
    <mergeCell ref="I7:I8"/>
    <mergeCell ref="J7:J8"/>
    <mergeCell ref="I21:J56"/>
    <mergeCell ref="A1:R1"/>
    <mergeCell ref="A2:A5"/>
    <mergeCell ref="B2:B5"/>
    <mergeCell ref="C2:D4"/>
    <mergeCell ref="E2:F4"/>
    <mergeCell ref="I2:J4"/>
    <mergeCell ref="K2:M4"/>
    <mergeCell ref="N2:P4"/>
    <mergeCell ref="Q2:R4"/>
    <mergeCell ref="G2:H4"/>
  </mergeCells>
  <dataValidations count="1">
    <dataValidation type="whole" operator="notBetween" allowBlank="1" showInputMessage="1" showErrorMessage="1" sqref="I7:J8">
      <formula1>0</formula1>
      <formula2>11111111111111100000</formula2>
    </dataValidation>
  </dataValidations>
  <pageMargins left="0.39370078740157483" right="0.19685039370078741" top="0.19685039370078741" bottom="0.19685039370078741" header="0.19685039370078741" footer="0.19685039370078741"/>
  <pageSetup paperSize="9" scale="83" fitToHeight="0"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whole" allowBlank="1" showInputMessage="1" showErrorMessage="1">
          <x14:formula1>
            <xm:f>0</xm:f>
          </x14:formula1>
          <x14:formula2>
            <xm:f>1.11111111111111E+24</xm:f>
          </x14:formula2>
          <xm:sqref>JM44:JM55 TI44:TI55 ADE44:ADE55 ANA44:ANA55 AWW44:AWW55 BGS44:BGS55 BQO44:BQO55 CAK44:CAK55 CKG44:CKG55 CUC44:CUC55 DDY44:DDY55 DNU44:DNU55 DXQ44:DXQ55 EHM44:EHM55 ERI44:ERI55 FBE44:FBE55 FLA44:FLA55 FUW44:FUW55 GES44:GES55 GOO44:GOO55 GYK44:GYK55 HIG44:HIG55 HSC44:HSC55 IBY44:IBY55 ILU44:ILU55 IVQ44:IVQ55 JFM44:JFM55 JPI44:JPI55 JZE44:JZE55 KJA44:KJA55 KSW44:KSW55 LCS44:LCS55 LMO44:LMO55 LWK44:LWK55 MGG44:MGG55 MQC44:MQC55 MZY44:MZY55 NJU44:NJU55 NTQ44:NTQ55 ODM44:ODM55 ONI44:ONI55 OXE44:OXE55 PHA44:PHA55 PQW44:PQW55 QAS44:QAS55 QKO44:QKO55 QUK44:QUK55 REG44:REG55 ROC44:ROC55 RXY44:RXY55 SHU44:SHU55 SRQ44:SRQ55 TBM44:TBM55 TLI44:TLI55 TVE44:TVE55 UFA44:UFA55 UOW44:UOW55 UYS44:UYS55 VIO44:VIO55 VSK44:VSK55 WCG44:WCG55 WMC44:WMC55 WVY44:WVY55 Q65580:Q65591 JM65580:JM65591 TI65580:TI65591 ADE65580:ADE65591 ANA65580:ANA65591 AWW65580:AWW65591 BGS65580:BGS65591 BQO65580:BQO65591 CAK65580:CAK65591 CKG65580:CKG65591 CUC65580:CUC65591 DDY65580:DDY65591 DNU65580:DNU65591 DXQ65580:DXQ65591 EHM65580:EHM65591 ERI65580:ERI65591 FBE65580:FBE65591 FLA65580:FLA65591 FUW65580:FUW65591 GES65580:GES65591 GOO65580:GOO65591 GYK65580:GYK65591 HIG65580:HIG65591 HSC65580:HSC65591 IBY65580:IBY65591 ILU65580:ILU65591 IVQ65580:IVQ65591 JFM65580:JFM65591 JPI65580:JPI65591 JZE65580:JZE65591 KJA65580:KJA65591 KSW65580:KSW65591 LCS65580:LCS65591 LMO65580:LMO65591 LWK65580:LWK65591 MGG65580:MGG65591 MQC65580:MQC65591 MZY65580:MZY65591 NJU65580:NJU65591 NTQ65580:NTQ65591 ODM65580:ODM65591 ONI65580:ONI65591 OXE65580:OXE65591 PHA65580:PHA65591 PQW65580:PQW65591 QAS65580:QAS65591 QKO65580:QKO65591 QUK65580:QUK65591 REG65580:REG65591 ROC65580:ROC65591 RXY65580:RXY65591 SHU65580:SHU65591 SRQ65580:SRQ65591 TBM65580:TBM65591 TLI65580:TLI65591 TVE65580:TVE65591 UFA65580:UFA65591 UOW65580:UOW65591 UYS65580:UYS65591 VIO65580:VIO65591 VSK65580:VSK65591 WCG65580:WCG65591 WMC65580:WMC65591 WVY65580:WVY65591 Q131116:Q131127 JM131116:JM131127 TI131116:TI131127 ADE131116:ADE131127 ANA131116:ANA131127 AWW131116:AWW131127 BGS131116:BGS131127 BQO131116:BQO131127 CAK131116:CAK131127 CKG131116:CKG131127 CUC131116:CUC131127 DDY131116:DDY131127 DNU131116:DNU131127 DXQ131116:DXQ131127 EHM131116:EHM131127 ERI131116:ERI131127 FBE131116:FBE131127 FLA131116:FLA131127 FUW131116:FUW131127 GES131116:GES131127 GOO131116:GOO131127 GYK131116:GYK131127 HIG131116:HIG131127 HSC131116:HSC131127 IBY131116:IBY131127 ILU131116:ILU131127 IVQ131116:IVQ131127 JFM131116:JFM131127 JPI131116:JPI131127 JZE131116:JZE131127 KJA131116:KJA131127 KSW131116:KSW131127 LCS131116:LCS131127 LMO131116:LMO131127 LWK131116:LWK131127 MGG131116:MGG131127 MQC131116:MQC131127 MZY131116:MZY131127 NJU131116:NJU131127 NTQ131116:NTQ131127 ODM131116:ODM131127 ONI131116:ONI131127 OXE131116:OXE131127 PHA131116:PHA131127 PQW131116:PQW131127 QAS131116:QAS131127 QKO131116:QKO131127 QUK131116:QUK131127 REG131116:REG131127 ROC131116:ROC131127 RXY131116:RXY131127 SHU131116:SHU131127 SRQ131116:SRQ131127 TBM131116:TBM131127 TLI131116:TLI131127 TVE131116:TVE131127 UFA131116:UFA131127 UOW131116:UOW131127 UYS131116:UYS131127 VIO131116:VIO131127 VSK131116:VSK131127 WCG131116:WCG131127 WMC131116:WMC131127 WVY131116:WVY131127 Q196652:Q196663 JM196652:JM196663 TI196652:TI196663 ADE196652:ADE196663 ANA196652:ANA196663 AWW196652:AWW196663 BGS196652:BGS196663 BQO196652:BQO196663 CAK196652:CAK196663 CKG196652:CKG196663 CUC196652:CUC196663 DDY196652:DDY196663 DNU196652:DNU196663 DXQ196652:DXQ196663 EHM196652:EHM196663 ERI196652:ERI196663 FBE196652:FBE196663 FLA196652:FLA196663 FUW196652:FUW196663 GES196652:GES196663 GOO196652:GOO196663 GYK196652:GYK196663 HIG196652:HIG196663 HSC196652:HSC196663 IBY196652:IBY196663 ILU196652:ILU196663 IVQ196652:IVQ196663 JFM196652:JFM196663 JPI196652:JPI196663 JZE196652:JZE196663 KJA196652:KJA196663 KSW196652:KSW196663 LCS196652:LCS196663 LMO196652:LMO196663 LWK196652:LWK196663 MGG196652:MGG196663 MQC196652:MQC196663 MZY196652:MZY196663 NJU196652:NJU196663 NTQ196652:NTQ196663 ODM196652:ODM196663 ONI196652:ONI196663 OXE196652:OXE196663 PHA196652:PHA196663 PQW196652:PQW196663 QAS196652:QAS196663 QKO196652:QKO196663 QUK196652:QUK196663 REG196652:REG196663 ROC196652:ROC196663 RXY196652:RXY196663 SHU196652:SHU196663 SRQ196652:SRQ196663 TBM196652:TBM196663 TLI196652:TLI196663 TVE196652:TVE196663 UFA196652:UFA196663 UOW196652:UOW196663 UYS196652:UYS196663 VIO196652:VIO196663 VSK196652:VSK196663 WCG196652:WCG196663 WMC196652:WMC196663 WVY196652:WVY196663 Q262188:Q262199 JM262188:JM262199 TI262188:TI262199 ADE262188:ADE262199 ANA262188:ANA262199 AWW262188:AWW262199 BGS262188:BGS262199 BQO262188:BQO262199 CAK262188:CAK262199 CKG262188:CKG262199 CUC262188:CUC262199 DDY262188:DDY262199 DNU262188:DNU262199 DXQ262188:DXQ262199 EHM262188:EHM262199 ERI262188:ERI262199 FBE262188:FBE262199 FLA262188:FLA262199 FUW262188:FUW262199 GES262188:GES262199 GOO262188:GOO262199 GYK262188:GYK262199 HIG262188:HIG262199 HSC262188:HSC262199 IBY262188:IBY262199 ILU262188:ILU262199 IVQ262188:IVQ262199 JFM262188:JFM262199 JPI262188:JPI262199 JZE262188:JZE262199 KJA262188:KJA262199 KSW262188:KSW262199 LCS262188:LCS262199 LMO262188:LMO262199 LWK262188:LWK262199 MGG262188:MGG262199 MQC262188:MQC262199 MZY262188:MZY262199 NJU262188:NJU262199 NTQ262188:NTQ262199 ODM262188:ODM262199 ONI262188:ONI262199 OXE262188:OXE262199 PHA262188:PHA262199 PQW262188:PQW262199 QAS262188:QAS262199 QKO262188:QKO262199 QUK262188:QUK262199 REG262188:REG262199 ROC262188:ROC262199 RXY262188:RXY262199 SHU262188:SHU262199 SRQ262188:SRQ262199 TBM262188:TBM262199 TLI262188:TLI262199 TVE262188:TVE262199 UFA262188:UFA262199 UOW262188:UOW262199 UYS262188:UYS262199 VIO262188:VIO262199 VSK262188:VSK262199 WCG262188:WCG262199 WMC262188:WMC262199 WVY262188:WVY262199 Q327724:Q327735 JM327724:JM327735 TI327724:TI327735 ADE327724:ADE327735 ANA327724:ANA327735 AWW327724:AWW327735 BGS327724:BGS327735 BQO327724:BQO327735 CAK327724:CAK327735 CKG327724:CKG327735 CUC327724:CUC327735 DDY327724:DDY327735 DNU327724:DNU327735 DXQ327724:DXQ327735 EHM327724:EHM327735 ERI327724:ERI327735 FBE327724:FBE327735 FLA327724:FLA327735 FUW327724:FUW327735 GES327724:GES327735 GOO327724:GOO327735 GYK327724:GYK327735 HIG327724:HIG327735 HSC327724:HSC327735 IBY327724:IBY327735 ILU327724:ILU327735 IVQ327724:IVQ327735 JFM327724:JFM327735 JPI327724:JPI327735 JZE327724:JZE327735 KJA327724:KJA327735 KSW327724:KSW327735 LCS327724:LCS327735 LMO327724:LMO327735 LWK327724:LWK327735 MGG327724:MGG327735 MQC327724:MQC327735 MZY327724:MZY327735 NJU327724:NJU327735 NTQ327724:NTQ327735 ODM327724:ODM327735 ONI327724:ONI327735 OXE327724:OXE327735 PHA327724:PHA327735 PQW327724:PQW327735 QAS327724:QAS327735 QKO327724:QKO327735 QUK327724:QUK327735 REG327724:REG327735 ROC327724:ROC327735 RXY327724:RXY327735 SHU327724:SHU327735 SRQ327724:SRQ327735 TBM327724:TBM327735 TLI327724:TLI327735 TVE327724:TVE327735 UFA327724:UFA327735 UOW327724:UOW327735 UYS327724:UYS327735 VIO327724:VIO327735 VSK327724:VSK327735 WCG327724:WCG327735 WMC327724:WMC327735 WVY327724:WVY327735 Q393260:Q393271 JM393260:JM393271 TI393260:TI393271 ADE393260:ADE393271 ANA393260:ANA393271 AWW393260:AWW393271 BGS393260:BGS393271 BQO393260:BQO393271 CAK393260:CAK393271 CKG393260:CKG393271 CUC393260:CUC393271 DDY393260:DDY393271 DNU393260:DNU393271 DXQ393260:DXQ393271 EHM393260:EHM393271 ERI393260:ERI393271 FBE393260:FBE393271 FLA393260:FLA393271 FUW393260:FUW393271 GES393260:GES393271 GOO393260:GOO393271 GYK393260:GYK393271 HIG393260:HIG393271 HSC393260:HSC393271 IBY393260:IBY393271 ILU393260:ILU393271 IVQ393260:IVQ393271 JFM393260:JFM393271 JPI393260:JPI393271 JZE393260:JZE393271 KJA393260:KJA393271 KSW393260:KSW393271 LCS393260:LCS393271 LMO393260:LMO393271 LWK393260:LWK393271 MGG393260:MGG393271 MQC393260:MQC393271 MZY393260:MZY393271 NJU393260:NJU393271 NTQ393260:NTQ393271 ODM393260:ODM393271 ONI393260:ONI393271 OXE393260:OXE393271 PHA393260:PHA393271 PQW393260:PQW393271 QAS393260:QAS393271 QKO393260:QKO393271 QUK393260:QUK393271 REG393260:REG393271 ROC393260:ROC393271 RXY393260:RXY393271 SHU393260:SHU393271 SRQ393260:SRQ393271 TBM393260:TBM393271 TLI393260:TLI393271 TVE393260:TVE393271 UFA393260:UFA393271 UOW393260:UOW393271 UYS393260:UYS393271 VIO393260:VIO393271 VSK393260:VSK393271 WCG393260:WCG393271 WMC393260:WMC393271 WVY393260:WVY393271 Q458796:Q458807 JM458796:JM458807 TI458796:TI458807 ADE458796:ADE458807 ANA458796:ANA458807 AWW458796:AWW458807 BGS458796:BGS458807 BQO458796:BQO458807 CAK458796:CAK458807 CKG458796:CKG458807 CUC458796:CUC458807 DDY458796:DDY458807 DNU458796:DNU458807 DXQ458796:DXQ458807 EHM458796:EHM458807 ERI458796:ERI458807 FBE458796:FBE458807 FLA458796:FLA458807 FUW458796:FUW458807 GES458796:GES458807 GOO458796:GOO458807 GYK458796:GYK458807 HIG458796:HIG458807 HSC458796:HSC458807 IBY458796:IBY458807 ILU458796:ILU458807 IVQ458796:IVQ458807 JFM458796:JFM458807 JPI458796:JPI458807 JZE458796:JZE458807 KJA458796:KJA458807 KSW458796:KSW458807 LCS458796:LCS458807 LMO458796:LMO458807 LWK458796:LWK458807 MGG458796:MGG458807 MQC458796:MQC458807 MZY458796:MZY458807 NJU458796:NJU458807 NTQ458796:NTQ458807 ODM458796:ODM458807 ONI458796:ONI458807 OXE458796:OXE458807 PHA458796:PHA458807 PQW458796:PQW458807 QAS458796:QAS458807 QKO458796:QKO458807 QUK458796:QUK458807 REG458796:REG458807 ROC458796:ROC458807 RXY458796:RXY458807 SHU458796:SHU458807 SRQ458796:SRQ458807 TBM458796:TBM458807 TLI458796:TLI458807 TVE458796:TVE458807 UFA458796:UFA458807 UOW458796:UOW458807 UYS458796:UYS458807 VIO458796:VIO458807 VSK458796:VSK458807 WCG458796:WCG458807 WMC458796:WMC458807 WVY458796:WVY458807 Q524332:Q524343 JM524332:JM524343 TI524332:TI524343 ADE524332:ADE524343 ANA524332:ANA524343 AWW524332:AWW524343 BGS524332:BGS524343 BQO524332:BQO524343 CAK524332:CAK524343 CKG524332:CKG524343 CUC524332:CUC524343 DDY524332:DDY524343 DNU524332:DNU524343 DXQ524332:DXQ524343 EHM524332:EHM524343 ERI524332:ERI524343 FBE524332:FBE524343 FLA524332:FLA524343 FUW524332:FUW524343 GES524332:GES524343 GOO524332:GOO524343 GYK524332:GYK524343 HIG524332:HIG524343 HSC524332:HSC524343 IBY524332:IBY524343 ILU524332:ILU524343 IVQ524332:IVQ524343 JFM524332:JFM524343 JPI524332:JPI524343 JZE524332:JZE524343 KJA524332:KJA524343 KSW524332:KSW524343 LCS524332:LCS524343 LMO524332:LMO524343 LWK524332:LWK524343 MGG524332:MGG524343 MQC524332:MQC524343 MZY524332:MZY524343 NJU524332:NJU524343 NTQ524332:NTQ524343 ODM524332:ODM524343 ONI524332:ONI524343 OXE524332:OXE524343 PHA524332:PHA524343 PQW524332:PQW524343 QAS524332:QAS524343 QKO524332:QKO524343 QUK524332:QUK524343 REG524332:REG524343 ROC524332:ROC524343 RXY524332:RXY524343 SHU524332:SHU524343 SRQ524332:SRQ524343 TBM524332:TBM524343 TLI524332:TLI524343 TVE524332:TVE524343 UFA524332:UFA524343 UOW524332:UOW524343 UYS524332:UYS524343 VIO524332:VIO524343 VSK524332:VSK524343 WCG524332:WCG524343 WMC524332:WMC524343 WVY524332:WVY524343 Q589868:Q589879 JM589868:JM589879 TI589868:TI589879 ADE589868:ADE589879 ANA589868:ANA589879 AWW589868:AWW589879 BGS589868:BGS589879 BQO589868:BQO589879 CAK589868:CAK589879 CKG589868:CKG589879 CUC589868:CUC589879 DDY589868:DDY589879 DNU589868:DNU589879 DXQ589868:DXQ589879 EHM589868:EHM589879 ERI589868:ERI589879 FBE589868:FBE589879 FLA589868:FLA589879 FUW589868:FUW589879 GES589868:GES589879 GOO589868:GOO589879 GYK589868:GYK589879 HIG589868:HIG589879 HSC589868:HSC589879 IBY589868:IBY589879 ILU589868:ILU589879 IVQ589868:IVQ589879 JFM589868:JFM589879 JPI589868:JPI589879 JZE589868:JZE589879 KJA589868:KJA589879 KSW589868:KSW589879 LCS589868:LCS589879 LMO589868:LMO589879 LWK589868:LWK589879 MGG589868:MGG589879 MQC589868:MQC589879 MZY589868:MZY589879 NJU589868:NJU589879 NTQ589868:NTQ589879 ODM589868:ODM589879 ONI589868:ONI589879 OXE589868:OXE589879 PHA589868:PHA589879 PQW589868:PQW589879 QAS589868:QAS589879 QKO589868:QKO589879 QUK589868:QUK589879 REG589868:REG589879 ROC589868:ROC589879 RXY589868:RXY589879 SHU589868:SHU589879 SRQ589868:SRQ589879 TBM589868:TBM589879 TLI589868:TLI589879 TVE589868:TVE589879 UFA589868:UFA589879 UOW589868:UOW589879 UYS589868:UYS589879 VIO589868:VIO589879 VSK589868:VSK589879 WCG589868:WCG589879 WMC589868:WMC589879 WVY589868:WVY589879 Q655404:Q655415 JM655404:JM655415 TI655404:TI655415 ADE655404:ADE655415 ANA655404:ANA655415 AWW655404:AWW655415 BGS655404:BGS655415 BQO655404:BQO655415 CAK655404:CAK655415 CKG655404:CKG655415 CUC655404:CUC655415 DDY655404:DDY655415 DNU655404:DNU655415 DXQ655404:DXQ655415 EHM655404:EHM655415 ERI655404:ERI655415 FBE655404:FBE655415 FLA655404:FLA655415 FUW655404:FUW655415 GES655404:GES655415 GOO655404:GOO655415 GYK655404:GYK655415 HIG655404:HIG655415 HSC655404:HSC655415 IBY655404:IBY655415 ILU655404:ILU655415 IVQ655404:IVQ655415 JFM655404:JFM655415 JPI655404:JPI655415 JZE655404:JZE655415 KJA655404:KJA655415 KSW655404:KSW655415 LCS655404:LCS655415 LMO655404:LMO655415 LWK655404:LWK655415 MGG655404:MGG655415 MQC655404:MQC655415 MZY655404:MZY655415 NJU655404:NJU655415 NTQ655404:NTQ655415 ODM655404:ODM655415 ONI655404:ONI655415 OXE655404:OXE655415 PHA655404:PHA655415 PQW655404:PQW655415 QAS655404:QAS655415 QKO655404:QKO655415 QUK655404:QUK655415 REG655404:REG655415 ROC655404:ROC655415 RXY655404:RXY655415 SHU655404:SHU655415 SRQ655404:SRQ655415 TBM655404:TBM655415 TLI655404:TLI655415 TVE655404:TVE655415 UFA655404:UFA655415 UOW655404:UOW655415 UYS655404:UYS655415 VIO655404:VIO655415 VSK655404:VSK655415 WCG655404:WCG655415 WMC655404:WMC655415 WVY655404:WVY655415 Q720940:Q720951 JM720940:JM720951 TI720940:TI720951 ADE720940:ADE720951 ANA720940:ANA720951 AWW720940:AWW720951 BGS720940:BGS720951 BQO720940:BQO720951 CAK720940:CAK720951 CKG720940:CKG720951 CUC720940:CUC720951 DDY720940:DDY720951 DNU720940:DNU720951 DXQ720940:DXQ720951 EHM720940:EHM720951 ERI720940:ERI720951 FBE720940:FBE720951 FLA720940:FLA720951 FUW720940:FUW720951 GES720940:GES720951 GOO720940:GOO720951 GYK720940:GYK720951 HIG720940:HIG720951 HSC720940:HSC720951 IBY720940:IBY720951 ILU720940:ILU720951 IVQ720940:IVQ720951 JFM720940:JFM720951 JPI720940:JPI720951 JZE720940:JZE720951 KJA720940:KJA720951 KSW720940:KSW720951 LCS720940:LCS720951 LMO720940:LMO720951 LWK720940:LWK720951 MGG720940:MGG720951 MQC720940:MQC720951 MZY720940:MZY720951 NJU720940:NJU720951 NTQ720940:NTQ720951 ODM720940:ODM720951 ONI720940:ONI720951 OXE720940:OXE720951 PHA720940:PHA720951 PQW720940:PQW720951 QAS720940:QAS720951 QKO720940:QKO720951 QUK720940:QUK720951 REG720940:REG720951 ROC720940:ROC720951 RXY720940:RXY720951 SHU720940:SHU720951 SRQ720940:SRQ720951 TBM720940:TBM720951 TLI720940:TLI720951 TVE720940:TVE720951 UFA720940:UFA720951 UOW720940:UOW720951 UYS720940:UYS720951 VIO720940:VIO720951 VSK720940:VSK720951 WCG720940:WCG720951 WMC720940:WMC720951 WVY720940:WVY720951 Q786476:Q786487 JM786476:JM786487 TI786476:TI786487 ADE786476:ADE786487 ANA786476:ANA786487 AWW786476:AWW786487 BGS786476:BGS786487 BQO786476:BQO786487 CAK786476:CAK786487 CKG786476:CKG786487 CUC786476:CUC786487 DDY786476:DDY786487 DNU786476:DNU786487 DXQ786476:DXQ786487 EHM786476:EHM786487 ERI786476:ERI786487 FBE786476:FBE786487 FLA786476:FLA786487 FUW786476:FUW786487 GES786476:GES786487 GOO786476:GOO786487 GYK786476:GYK786487 HIG786476:HIG786487 HSC786476:HSC786487 IBY786476:IBY786487 ILU786476:ILU786487 IVQ786476:IVQ786487 JFM786476:JFM786487 JPI786476:JPI786487 JZE786476:JZE786487 KJA786476:KJA786487 KSW786476:KSW786487 LCS786476:LCS786487 LMO786476:LMO786487 LWK786476:LWK786487 MGG786476:MGG786487 MQC786476:MQC786487 MZY786476:MZY786487 NJU786476:NJU786487 NTQ786476:NTQ786487 ODM786476:ODM786487 ONI786476:ONI786487 OXE786476:OXE786487 PHA786476:PHA786487 PQW786476:PQW786487 QAS786476:QAS786487 QKO786476:QKO786487 QUK786476:QUK786487 REG786476:REG786487 ROC786476:ROC786487 RXY786476:RXY786487 SHU786476:SHU786487 SRQ786476:SRQ786487 TBM786476:TBM786487 TLI786476:TLI786487 TVE786476:TVE786487 UFA786476:UFA786487 UOW786476:UOW786487 UYS786476:UYS786487 VIO786476:VIO786487 VSK786476:VSK786487 WCG786476:WCG786487 WMC786476:WMC786487 WVY786476:WVY786487 Q852012:Q852023 JM852012:JM852023 TI852012:TI852023 ADE852012:ADE852023 ANA852012:ANA852023 AWW852012:AWW852023 BGS852012:BGS852023 BQO852012:BQO852023 CAK852012:CAK852023 CKG852012:CKG852023 CUC852012:CUC852023 DDY852012:DDY852023 DNU852012:DNU852023 DXQ852012:DXQ852023 EHM852012:EHM852023 ERI852012:ERI852023 FBE852012:FBE852023 FLA852012:FLA852023 FUW852012:FUW852023 GES852012:GES852023 GOO852012:GOO852023 GYK852012:GYK852023 HIG852012:HIG852023 HSC852012:HSC852023 IBY852012:IBY852023 ILU852012:ILU852023 IVQ852012:IVQ852023 JFM852012:JFM852023 JPI852012:JPI852023 JZE852012:JZE852023 KJA852012:KJA852023 KSW852012:KSW852023 LCS852012:LCS852023 LMO852012:LMO852023 LWK852012:LWK852023 MGG852012:MGG852023 MQC852012:MQC852023 MZY852012:MZY852023 NJU852012:NJU852023 NTQ852012:NTQ852023 ODM852012:ODM852023 ONI852012:ONI852023 OXE852012:OXE852023 PHA852012:PHA852023 PQW852012:PQW852023 QAS852012:QAS852023 QKO852012:QKO852023 QUK852012:QUK852023 REG852012:REG852023 ROC852012:ROC852023 RXY852012:RXY852023 SHU852012:SHU852023 SRQ852012:SRQ852023 TBM852012:TBM852023 TLI852012:TLI852023 TVE852012:TVE852023 UFA852012:UFA852023 UOW852012:UOW852023 UYS852012:UYS852023 VIO852012:VIO852023 VSK852012:VSK852023 WCG852012:WCG852023 WMC852012:WMC852023 WVY852012:WVY852023 Q917548:Q917559 JM917548:JM917559 TI917548:TI917559 ADE917548:ADE917559 ANA917548:ANA917559 AWW917548:AWW917559 BGS917548:BGS917559 BQO917548:BQO917559 CAK917548:CAK917559 CKG917548:CKG917559 CUC917548:CUC917559 DDY917548:DDY917559 DNU917548:DNU917559 DXQ917548:DXQ917559 EHM917548:EHM917559 ERI917548:ERI917559 FBE917548:FBE917559 FLA917548:FLA917559 FUW917548:FUW917559 GES917548:GES917559 GOO917548:GOO917559 GYK917548:GYK917559 HIG917548:HIG917559 HSC917548:HSC917559 IBY917548:IBY917559 ILU917548:ILU917559 IVQ917548:IVQ917559 JFM917548:JFM917559 JPI917548:JPI917559 JZE917548:JZE917559 KJA917548:KJA917559 KSW917548:KSW917559 LCS917548:LCS917559 LMO917548:LMO917559 LWK917548:LWK917559 MGG917548:MGG917559 MQC917548:MQC917559 MZY917548:MZY917559 NJU917548:NJU917559 NTQ917548:NTQ917559 ODM917548:ODM917559 ONI917548:ONI917559 OXE917548:OXE917559 PHA917548:PHA917559 PQW917548:PQW917559 QAS917548:QAS917559 QKO917548:QKO917559 QUK917548:QUK917559 REG917548:REG917559 ROC917548:ROC917559 RXY917548:RXY917559 SHU917548:SHU917559 SRQ917548:SRQ917559 TBM917548:TBM917559 TLI917548:TLI917559 TVE917548:TVE917559 UFA917548:UFA917559 UOW917548:UOW917559 UYS917548:UYS917559 VIO917548:VIO917559 VSK917548:VSK917559 WCG917548:WCG917559 WMC917548:WMC917559 WVY917548:WVY917559 Q983084:Q983095 JM983084:JM983095 TI983084:TI983095 ADE983084:ADE983095 ANA983084:ANA983095 AWW983084:AWW983095 BGS983084:BGS983095 BQO983084:BQO983095 CAK983084:CAK983095 CKG983084:CKG983095 CUC983084:CUC983095 DDY983084:DDY983095 DNU983084:DNU983095 DXQ983084:DXQ983095 EHM983084:EHM983095 ERI983084:ERI983095 FBE983084:FBE983095 FLA983084:FLA983095 FUW983084:FUW983095 GES983084:GES983095 GOO983084:GOO983095 GYK983084:GYK983095 HIG983084:HIG983095 HSC983084:HSC983095 IBY983084:IBY983095 ILU983084:ILU983095 IVQ983084:IVQ983095 JFM983084:JFM983095 JPI983084:JPI983095 JZE983084:JZE983095 KJA983084:KJA983095 KSW983084:KSW983095 LCS983084:LCS983095 LMO983084:LMO983095 LWK983084:LWK983095 MGG983084:MGG983095 MQC983084:MQC983095 MZY983084:MZY983095 NJU983084:NJU983095 NTQ983084:NTQ983095 ODM983084:ODM983095 ONI983084:ONI983095 OXE983084:OXE983095 PHA983084:PHA983095 PQW983084:PQW983095 QAS983084:QAS983095 QKO983084:QKO983095 QUK983084:QUK983095 REG983084:REG983095 ROC983084:ROC983095 RXY983084:RXY983095 SHU983084:SHU983095 SRQ983084:SRQ983095 TBM983084:TBM983095 TLI983084:TLI983095 TVE983084:TVE983095 UFA983084:UFA983095 UOW983084:UOW983095 UYS983084:UYS983095 VIO983084:VIO983095 VSK983084:VSK983095 WCG983084:WCG983095 WMC983084:WMC983095 WVY983084:WVY983095 JM41:JN41 TI41:TJ41 ADE41:ADF41 ANA41:ANB41 AWW41:AWX41 BGS41:BGT41 BQO41:BQP41 CAK41:CAL41 CKG41:CKH41 CUC41:CUD41 DDY41:DDZ41 DNU41:DNV41 DXQ41:DXR41 EHM41:EHN41 ERI41:ERJ41 FBE41:FBF41 FLA41:FLB41 FUW41:FUX41 GES41:GET41 GOO41:GOP41 GYK41:GYL41 HIG41:HIH41 HSC41:HSD41 IBY41:IBZ41 ILU41:ILV41 IVQ41:IVR41 JFM41:JFN41 JPI41:JPJ41 JZE41:JZF41 KJA41:KJB41 KSW41:KSX41 LCS41:LCT41 LMO41:LMP41 LWK41:LWL41 MGG41:MGH41 MQC41:MQD41 MZY41:MZZ41 NJU41:NJV41 NTQ41:NTR41 ODM41:ODN41 ONI41:ONJ41 OXE41:OXF41 PHA41:PHB41 PQW41:PQX41 QAS41:QAT41 QKO41:QKP41 QUK41:QUL41 REG41:REH41 ROC41:ROD41 RXY41:RXZ41 SHU41:SHV41 SRQ41:SRR41 TBM41:TBN41 TLI41:TLJ41 TVE41:TVF41 UFA41:UFB41 UOW41:UOX41 UYS41:UYT41 VIO41:VIP41 VSK41:VSL41 WCG41:WCH41 WMC41:WMD41 WVY41:WVZ41 Q65577:R65577 JM65577:JN65577 TI65577:TJ65577 ADE65577:ADF65577 ANA65577:ANB65577 AWW65577:AWX65577 BGS65577:BGT65577 BQO65577:BQP65577 CAK65577:CAL65577 CKG65577:CKH65577 CUC65577:CUD65577 DDY65577:DDZ65577 DNU65577:DNV65577 DXQ65577:DXR65577 EHM65577:EHN65577 ERI65577:ERJ65577 FBE65577:FBF65577 FLA65577:FLB65577 FUW65577:FUX65577 GES65577:GET65577 GOO65577:GOP65577 GYK65577:GYL65577 HIG65577:HIH65577 HSC65577:HSD65577 IBY65577:IBZ65577 ILU65577:ILV65577 IVQ65577:IVR65577 JFM65577:JFN65577 JPI65577:JPJ65577 JZE65577:JZF65577 KJA65577:KJB65577 KSW65577:KSX65577 LCS65577:LCT65577 LMO65577:LMP65577 LWK65577:LWL65577 MGG65577:MGH65577 MQC65577:MQD65577 MZY65577:MZZ65577 NJU65577:NJV65577 NTQ65577:NTR65577 ODM65577:ODN65577 ONI65577:ONJ65577 OXE65577:OXF65577 PHA65577:PHB65577 PQW65577:PQX65577 QAS65577:QAT65577 QKO65577:QKP65577 QUK65577:QUL65577 REG65577:REH65577 ROC65577:ROD65577 RXY65577:RXZ65577 SHU65577:SHV65577 SRQ65577:SRR65577 TBM65577:TBN65577 TLI65577:TLJ65577 TVE65577:TVF65577 UFA65577:UFB65577 UOW65577:UOX65577 UYS65577:UYT65577 VIO65577:VIP65577 VSK65577:VSL65577 WCG65577:WCH65577 WMC65577:WMD65577 WVY65577:WVZ65577 Q131113:R131113 JM131113:JN131113 TI131113:TJ131113 ADE131113:ADF131113 ANA131113:ANB131113 AWW131113:AWX131113 BGS131113:BGT131113 BQO131113:BQP131113 CAK131113:CAL131113 CKG131113:CKH131113 CUC131113:CUD131113 DDY131113:DDZ131113 DNU131113:DNV131113 DXQ131113:DXR131113 EHM131113:EHN131113 ERI131113:ERJ131113 FBE131113:FBF131113 FLA131113:FLB131113 FUW131113:FUX131113 GES131113:GET131113 GOO131113:GOP131113 GYK131113:GYL131113 HIG131113:HIH131113 HSC131113:HSD131113 IBY131113:IBZ131113 ILU131113:ILV131113 IVQ131113:IVR131113 JFM131113:JFN131113 JPI131113:JPJ131113 JZE131113:JZF131113 KJA131113:KJB131113 KSW131113:KSX131113 LCS131113:LCT131113 LMO131113:LMP131113 LWK131113:LWL131113 MGG131113:MGH131113 MQC131113:MQD131113 MZY131113:MZZ131113 NJU131113:NJV131113 NTQ131113:NTR131113 ODM131113:ODN131113 ONI131113:ONJ131113 OXE131113:OXF131113 PHA131113:PHB131113 PQW131113:PQX131113 QAS131113:QAT131113 QKO131113:QKP131113 QUK131113:QUL131113 REG131113:REH131113 ROC131113:ROD131113 RXY131113:RXZ131113 SHU131113:SHV131113 SRQ131113:SRR131113 TBM131113:TBN131113 TLI131113:TLJ131113 TVE131113:TVF131113 UFA131113:UFB131113 UOW131113:UOX131113 UYS131113:UYT131113 VIO131113:VIP131113 VSK131113:VSL131113 WCG131113:WCH131113 WMC131113:WMD131113 WVY131113:WVZ131113 Q196649:R196649 JM196649:JN196649 TI196649:TJ196649 ADE196649:ADF196649 ANA196649:ANB196649 AWW196649:AWX196649 BGS196649:BGT196649 BQO196649:BQP196649 CAK196649:CAL196649 CKG196649:CKH196649 CUC196649:CUD196649 DDY196649:DDZ196649 DNU196649:DNV196649 DXQ196649:DXR196649 EHM196649:EHN196649 ERI196649:ERJ196649 FBE196649:FBF196649 FLA196649:FLB196649 FUW196649:FUX196649 GES196649:GET196649 GOO196649:GOP196649 GYK196649:GYL196649 HIG196649:HIH196649 HSC196649:HSD196649 IBY196649:IBZ196649 ILU196649:ILV196649 IVQ196649:IVR196649 JFM196649:JFN196649 JPI196649:JPJ196649 JZE196649:JZF196649 KJA196649:KJB196649 KSW196649:KSX196649 LCS196649:LCT196649 LMO196649:LMP196649 LWK196649:LWL196649 MGG196649:MGH196649 MQC196649:MQD196649 MZY196649:MZZ196649 NJU196649:NJV196649 NTQ196649:NTR196649 ODM196649:ODN196649 ONI196649:ONJ196649 OXE196649:OXF196649 PHA196649:PHB196649 PQW196649:PQX196649 QAS196649:QAT196649 QKO196649:QKP196649 QUK196649:QUL196649 REG196649:REH196649 ROC196649:ROD196649 RXY196649:RXZ196649 SHU196649:SHV196649 SRQ196649:SRR196649 TBM196649:TBN196649 TLI196649:TLJ196649 TVE196649:TVF196649 UFA196649:UFB196649 UOW196649:UOX196649 UYS196649:UYT196649 VIO196649:VIP196649 VSK196649:VSL196649 WCG196649:WCH196649 WMC196649:WMD196649 WVY196649:WVZ196649 Q262185:R262185 JM262185:JN262185 TI262185:TJ262185 ADE262185:ADF262185 ANA262185:ANB262185 AWW262185:AWX262185 BGS262185:BGT262185 BQO262185:BQP262185 CAK262185:CAL262185 CKG262185:CKH262185 CUC262185:CUD262185 DDY262185:DDZ262185 DNU262185:DNV262185 DXQ262185:DXR262185 EHM262185:EHN262185 ERI262185:ERJ262185 FBE262185:FBF262185 FLA262185:FLB262185 FUW262185:FUX262185 GES262185:GET262185 GOO262185:GOP262185 GYK262185:GYL262185 HIG262185:HIH262185 HSC262185:HSD262185 IBY262185:IBZ262185 ILU262185:ILV262185 IVQ262185:IVR262185 JFM262185:JFN262185 JPI262185:JPJ262185 JZE262185:JZF262185 KJA262185:KJB262185 KSW262185:KSX262185 LCS262185:LCT262185 LMO262185:LMP262185 LWK262185:LWL262185 MGG262185:MGH262185 MQC262185:MQD262185 MZY262185:MZZ262185 NJU262185:NJV262185 NTQ262185:NTR262185 ODM262185:ODN262185 ONI262185:ONJ262185 OXE262185:OXF262185 PHA262185:PHB262185 PQW262185:PQX262185 QAS262185:QAT262185 QKO262185:QKP262185 QUK262185:QUL262185 REG262185:REH262185 ROC262185:ROD262185 RXY262185:RXZ262185 SHU262185:SHV262185 SRQ262185:SRR262185 TBM262185:TBN262185 TLI262185:TLJ262185 TVE262185:TVF262185 UFA262185:UFB262185 UOW262185:UOX262185 UYS262185:UYT262185 VIO262185:VIP262185 VSK262185:VSL262185 WCG262185:WCH262185 WMC262185:WMD262185 WVY262185:WVZ262185 Q327721:R327721 JM327721:JN327721 TI327721:TJ327721 ADE327721:ADF327721 ANA327721:ANB327721 AWW327721:AWX327721 BGS327721:BGT327721 BQO327721:BQP327721 CAK327721:CAL327721 CKG327721:CKH327721 CUC327721:CUD327721 DDY327721:DDZ327721 DNU327721:DNV327721 DXQ327721:DXR327721 EHM327721:EHN327721 ERI327721:ERJ327721 FBE327721:FBF327721 FLA327721:FLB327721 FUW327721:FUX327721 GES327721:GET327721 GOO327721:GOP327721 GYK327721:GYL327721 HIG327721:HIH327721 HSC327721:HSD327721 IBY327721:IBZ327721 ILU327721:ILV327721 IVQ327721:IVR327721 JFM327721:JFN327721 JPI327721:JPJ327721 JZE327721:JZF327721 KJA327721:KJB327721 KSW327721:KSX327721 LCS327721:LCT327721 LMO327721:LMP327721 LWK327721:LWL327721 MGG327721:MGH327721 MQC327721:MQD327721 MZY327721:MZZ327721 NJU327721:NJV327721 NTQ327721:NTR327721 ODM327721:ODN327721 ONI327721:ONJ327721 OXE327721:OXF327721 PHA327721:PHB327721 PQW327721:PQX327721 QAS327721:QAT327721 QKO327721:QKP327721 QUK327721:QUL327721 REG327721:REH327721 ROC327721:ROD327721 RXY327721:RXZ327721 SHU327721:SHV327721 SRQ327721:SRR327721 TBM327721:TBN327721 TLI327721:TLJ327721 TVE327721:TVF327721 UFA327721:UFB327721 UOW327721:UOX327721 UYS327721:UYT327721 VIO327721:VIP327721 VSK327721:VSL327721 WCG327721:WCH327721 WMC327721:WMD327721 WVY327721:WVZ327721 Q393257:R393257 JM393257:JN393257 TI393257:TJ393257 ADE393257:ADF393257 ANA393257:ANB393257 AWW393257:AWX393257 BGS393257:BGT393257 BQO393257:BQP393257 CAK393257:CAL393257 CKG393257:CKH393257 CUC393257:CUD393257 DDY393257:DDZ393257 DNU393257:DNV393257 DXQ393257:DXR393257 EHM393257:EHN393257 ERI393257:ERJ393257 FBE393257:FBF393257 FLA393257:FLB393257 FUW393257:FUX393257 GES393257:GET393257 GOO393257:GOP393257 GYK393257:GYL393257 HIG393257:HIH393257 HSC393257:HSD393257 IBY393257:IBZ393257 ILU393257:ILV393257 IVQ393257:IVR393257 JFM393257:JFN393257 JPI393257:JPJ393257 JZE393257:JZF393257 KJA393257:KJB393257 KSW393257:KSX393257 LCS393257:LCT393257 LMO393257:LMP393257 LWK393257:LWL393257 MGG393257:MGH393257 MQC393257:MQD393257 MZY393257:MZZ393257 NJU393257:NJV393257 NTQ393257:NTR393257 ODM393257:ODN393257 ONI393257:ONJ393257 OXE393257:OXF393257 PHA393257:PHB393257 PQW393257:PQX393257 QAS393257:QAT393257 QKO393257:QKP393257 QUK393257:QUL393257 REG393257:REH393257 ROC393257:ROD393257 RXY393257:RXZ393257 SHU393257:SHV393257 SRQ393257:SRR393257 TBM393257:TBN393257 TLI393257:TLJ393257 TVE393257:TVF393257 UFA393257:UFB393257 UOW393257:UOX393257 UYS393257:UYT393257 VIO393257:VIP393257 VSK393257:VSL393257 WCG393257:WCH393257 WMC393257:WMD393257 WVY393257:WVZ393257 Q458793:R458793 JM458793:JN458793 TI458793:TJ458793 ADE458793:ADF458793 ANA458793:ANB458793 AWW458793:AWX458793 BGS458793:BGT458793 BQO458793:BQP458793 CAK458793:CAL458793 CKG458793:CKH458793 CUC458793:CUD458793 DDY458793:DDZ458793 DNU458793:DNV458793 DXQ458793:DXR458793 EHM458793:EHN458793 ERI458793:ERJ458793 FBE458793:FBF458793 FLA458793:FLB458793 FUW458793:FUX458793 GES458793:GET458793 GOO458793:GOP458793 GYK458793:GYL458793 HIG458793:HIH458793 HSC458793:HSD458793 IBY458793:IBZ458793 ILU458793:ILV458793 IVQ458793:IVR458793 JFM458793:JFN458793 JPI458793:JPJ458793 JZE458793:JZF458793 KJA458793:KJB458793 KSW458793:KSX458793 LCS458793:LCT458793 LMO458793:LMP458793 LWK458793:LWL458793 MGG458793:MGH458793 MQC458793:MQD458793 MZY458793:MZZ458793 NJU458793:NJV458793 NTQ458793:NTR458793 ODM458793:ODN458793 ONI458793:ONJ458793 OXE458793:OXF458793 PHA458793:PHB458793 PQW458793:PQX458793 QAS458793:QAT458793 QKO458793:QKP458793 QUK458793:QUL458793 REG458793:REH458793 ROC458793:ROD458793 RXY458793:RXZ458793 SHU458793:SHV458793 SRQ458793:SRR458793 TBM458793:TBN458793 TLI458793:TLJ458793 TVE458793:TVF458793 UFA458793:UFB458793 UOW458793:UOX458793 UYS458793:UYT458793 VIO458793:VIP458793 VSK458793:VSL458793 WCG458793:WCH458793 WMC458793:WMD458793 WVY458793:WVZ458793 Q524329:R524329 JM524329:JN524329 TI524329:TJ524329 ADE524329:ADF524329 ANA524329:ANB524329 AWW524329:AWX524329 BGS524329:BGT524329 BQO524329:BQP524329 CAK524329:CAL524329 CKG524329:CKH524329 CUC524329:CUD524329 DDY524329:DDZ524329 DNU524329:DNV524329 DXQ524329:DXR524329 EHM524329:EHN524329 ERI524329:ERJ524329 FBE524329:FBF524329 FLA524329:FLB524329 FUW524329:FUX524329 GES524329:GET524329 GOO524329:GOP524329 GYK524329:GYL524329 HIG524329:HIH524329 HSC524329:HSD524329 IBY524329:IBZ524329 ILU524329:ILV524329 IVQ524329:IVR524329 JFM524329:JFN524329 JPI524329:JPJ524329 JZE524329:JZF524329 KJA524329:KJB524329 KSW524329:KSX524329 LCS524329:LCT524329 LMO524329:LMP524329 LWK524329:LWL524329 MGG524329:MGH524329 MQC524329:MQD524329 MZY524329:MZZ524329 NJU524329:NJV524329 NTQ524329:NTR524329 ODM524329:ODN524329 ONI524329:ONJ524329 OXE524329:OXF524329 PHA524329:PHB524329 PQW524329:PQX524329 QAS524329:QAT524329 QKO524329:QKP524329 QUK524329:QUL524329 REG524329:REH524329 ROC524329:ROD524329 RXY524329:RXZ524329 SHU524329:SHV524329 SRQ524329:SRR524329 TBM524329:TBN524329 TLI524329:TLJ524329 TVE524329:TVF524329 UFA524329:UFB524329 UOW524329:UOX524329 UYS524329:UYT524329 VIO524329:VIP524329 VSK524329:VSL524329 WCG524329:WCH524329 WMC524329:WMD524329 WVY524329:WVZ524329 Q589865:R589865 JM589865:JN589865 TI589865:TJ589865 ADE589865:ADF589865 ANA589865:ANB589865 AWW589865:AWX589865 BGS589865:BGT589865 BQO589865:BQP589865 CAK589865:CAL589865 CKG589865:CKH589865 CUC589865:CUD589865 DDY589865:DDZ589865 DNU589865:DNV589865 DXQ589865:DXR589865 EHM589865:EHN589865 ERI589865:ERJ589865 FBE589865:FBF589865 FLA589865:FLB589865 FUW589865:FUX589865 GES589865:GET589865 GOO589865:GOP589865 GYK589865:GYL589865 HIG589865:HIH589865 HSC589865:HSD589865 IBY589865:IBZ589865 ILU589865:ILV589865 IVQ589865:IVR589865 JFM589865:JFN589865 JPI589865:JPJ589865 JZE589865:JZF589865 KJA589865:KJB589865 KSW589865:KSX589865 LCS589865:LCT589865 LMO589865:LMP589865 LWK589865:LWL589865 MGG589865:MGH589865 MQC589865:MQD589865 MZY589865:MZZ589865 NJU589865:NJV589865 NTQ589865:NTR589865 ODM589865:ODN589865 ONI589865:ONJ589865 OXE589865:OXF589865 PHA589865:PHB589865 PQW589865:PQX589865 QAS589865:QAT589865 QKO589865:QKP589865 QUK589865:QUL589865 REG589865:REH589865 ROC589865:ROD589865 RXY589865:RXZ589865 SHU589865:SHV589865 SRQ589865:SRR589865 TBM589865:TBN589865 TLI589865:TLJ589865 TVE589865:TVF589865 UFA589865:UFB589865 UOW589865:UOX589865 UYS589865:UYT589865 VIO589865:VIP589865 VSK589865:VSL589865 WCG589865:WCH589865 WMC589865:WMD589865 WVY589865:WVZ589865 Q655401:R655401 JM655401:JN655401 TI655401:TJ655401 ADE655401:ADF655401 ANA655401:ANB655401 AWW655401:AWX655401 BGS655401:BGT655401 BQO655401:BQP655401 CAK655401:CAL655401 CKG655401:CKH655401 CUC655401:CUD655401 DDY655401:DDZ655401 DNU655401:DNV655401 DXQ655401:DXR655401 EHM655401:EHN655401 ERI655401:ERJ655401 FBE655401:FBF655401 FLA655401:FLB655401 FUW655401:FUX655401 GES655401:GET655401 GOO655401:GOP655401 GYK655401:GYL655401 HIG655401:HIH655401 HSC655401:HSD655401 IBY655401:IBZ655401 ILU655401:ILV655401 IVQ655401:IVR655401 JFM655401:JFN655401 JPI655401:JPJ655401 JZE655401:JZF655401 KJA655401:KJB655401 KSW655401:KSX655401 LCS655401:LCT655401 LMO655401:LMP655401 LWK655401:LWL655401 MGG655401:MGH655401 MQC655401:MQD655401 MZY655401:MZZ655401 NJU655401:NJV655401 NTQ655401:NTR655401 ODM655401:ODN655401 ONI655401:ONJ655401 OXE655401:OXF655401 PHA655401:PHB655401 PQW655401:PQX655401 QAS655401:QAT655401 QKO655401:QKP655401 QUK655401:QUL655401 REG655401:REH655401 ROC655401:ROD655401 RXY655401:RXZ655401 SHU655401:SHV655401 SRQ655401:SRR655401 TBM655401:TBN655401 TLI655401:TLJ655401 TVE655401:TVF655401 UFA655401:UFB655401 UOW655401:UOX655401 UYS655401:UYT655401 VIO655401:VIP655401 VSK655401:VSL655401 WCG655401:WCH655401 WMC655401:WMD655401 WVY655401:WVZ655401 Q720937:R720937 JM720937:JN720937 TI720937:TJ720937 ADE720937:ADF720937 ANA720937:ANB720937 AWW720937:AWX720937 BGS720937:BGT720937 BQO720937:BQP720937 CAK720937:CAL720937 CKG720937:CKH720937 CUC720937:CUD720937 DDY720937:DDZ720937 DNU720937:DNV720937 DXQ720937:DXR720937 EHM720937:EHN720937 ERI720937:ERJ720937 FBE720937:FBF720937 FLA720937:FLB720937 FUW720937:FUX720937 GES720937:GET720937 GOO720937:GOP720937 GYK720937:GYL720937 HIG720937:HIH720937 HSC720937:HSD720937 IBY720937:IBZ720937 ILU720937:ILV720937 IVQ720937:IVR720937 JFM720937:JFN720937 JPI720937:JPJ720937 JZE720937:JZF720937 KJA720937:KJB720937 KSW720937:KSX720937 LCS720937:LCT720937 LMO720937:LMP720937 LWK720937:LWL720937 MGG720937:MGH720937 MQC720937:MQD720937 MZY720937:MZZ720937 NJU720937:NJV720937 NTQ720937:NTR720937 ODM720937:ODN720937 ONI720937:ONJ720937 OXE720937:OXF720937 PHA720937:PHB720937 PQW720937:PQX720937 QAS720937:QAT720937 QKO720937:QKP720937 QUK720937:QUL720937 REG720937:REH720937 ROC720937:ROD720937 RXY720937:RXZ720937 SHU720937:SHV720937 SRQ720937:SRR720937 TBM720937:TBN720937 TLI720937:TLJ720937 TVE720937:TVF720937 UFA720937:UFB720937 UOW720937:UOX720937 UYS720937:UYT720937 VIO720937:VIP720937 VSK720937:VSL720937 WCG720937:WCH720937 WMC720937:WMD720937 WVY720937:WVZ720937 Q786473:R786473 JM786473:JN786473 TI786473:TJ786473 ADE786473:ADF786473 ANA786473:ANB786473 AWW786473:AWX786473 BGS786473:BGT786473 BQO786473:BQP786473 CAK786473:CAL786473 CKG786473:CKH786473 CUC786473:CUD786473 DDY786473:DDZ786473 DNU786473:DNV786473 DXQ786473:DXR786473 EHM786473:EHN786473 ERI786473:ERJ786473 FBE786473:FBF786473 FLA786473:FLB786473 FUW786473:FUX786473 GES786473:GET786473 GOO786473:GOP786473 GYK786473:GYL786473 HIG786473:HIH786473 HSC786473:HSD786473 IBY786473:IBZ786473 ILU786473:ILV786473 IVQ786473:IVR786473 JFM786473:JFN786473 JPI786473:JPJ786473 JZE786473:JZF786473 KJA786473:KJB786473 KSW786473:KSX786473 LCS786473:LCT786473 LMO786473:LMP786473 LWK786473:LWL786473 MGG786473:MGH786473 MQC786473:MQD786473 MZY786473:MZZ786473 NJU786473:NJV786473 NTQ786473:NTR786473 ODM786473:ODN786473 ONI786473:ONJ786473 OXE786473:OXF786473 PHA786473:PHB786473 PQW786473:PQX786473 QAS786473:QAT786473 QKO786473:QKP786473 QUK786473:QUL786473 REG786473:REH786473 ROC786473:ROD786473 RXY786473:RXZ786473 SHU786473:SHV786473 SRQ786473:SRR786473 TBM786473:TBN786473 TLI786473:TLJ786473 TVE786473:TVF786473 UFA786473:UFB786473 UOW786473:UOX786473 UYS786473:UYT786473 VIO786473:VIP786473 VSK786473:VSL786473 WCG786473:WCH786473 WMC786473:WMD786473 WVY786473:WVZ786473 Q852009:R852009 JM852009:JN852009 TI852009:TJ852009 ADE852009:ADF852009 ANA852009:ANB852009 AWW852009:AWX852009 BGS852009:BGT852009 BQO852009:BQP852009 CAK852009:CAL852009 CKG852009:CKH852009 CUC852009:CUD852009 DDY852009:DDZ852009 DNU852009:DNV852009 DXQ852009:DXR852009 EHM852009:EHN852009 ERI852009:ERJ852009 FBE852009:FBF852009 FLA852009:FLB852009 FUW852009:FUX852009 GES852009:GET852009 GOO852009:GOP852009 GYK852009:GYL852009 HIG852009:HIH852009 HSC852009:HSD852009 IBY852009:IBZ852009 ILU852009:ILV852009 IVQ852009:IVR852009 JFM852009:JFN852009 JPI852009:JPJ852009 JZE852009:JZF852009 KJA852009:KJB852009 KSW852009:KSX852009 LCS852009:LCT852009 LMO852009:LMP852009 LWK852009:LWL852009 MGG852009:MGH852009 MQC852009:MQD852009 MZY852009:MZZ852009 NJU852009:NJV852009 NTQ852009:NTR852009 ODM852009:ODN852009 ONI852009:ONJ852009 OXE852009:OXF852009 PHA852009:PHB852009 PQW852009:PQX852009 QAS852009:QAT852009 QKO852009:QKP852009 QUK852009:QUL852009 REG852009:REH852009 ROC852009:ROD852009 RXY852009:RXZ852009 SHU852009:SHV852009 SRQ852009:SRR852009 TBM852009:TBN852009 TLI852009:TLJ852009 TVE852009:TVF852009 UFA852009:UFB852009 UOW852009:UOX852009 UYS852009:UYT852009 VIO852009:VIP852009 VSK852009:VSL852009 WCG852009:WCH852009 WMC852009:WMD852009 WVY852009:WVZ852009 Q917545:R917545 JM917545:JN917545 TI917545:TJ917545 ADE917545:ADF917545 ANA917545:ANB917545 AWW917545:AWX917545 BGS917545:BGT917545 BQO917545:BQP917545 CAK917545:CAL917545 CKG917545:CKH917545 CUC917545:CUD917545 DDY917545:DDZ917545 DNU917545:DNV917545 DXQ917545:DXR917545 EHM917545:EHN917545 ERI917545:ERJ917545 FBE917545:FBF917545 FLA917545:FLB917545 FUW917545:FUX917545 GES917545:GET917545 GOO917545:GOP917545 GYK917545:GYL917545 HIG917545:HIH917545 HSC917545:HSD917545 IBY917545:IBZ917545 ILU917545:ILV917545 IVQ917545:IVR917545 JFM917545:JFN917545 JPI917545:JPJ917545 JZE917545:JZF917545 KJA917545:KJB917545 KSW917545:KSX917545 LCS917545:LCT917545 LMO917545:LMP917545 LWK917545:LWL917545 MGG917545:MGH917545 MQC917545:MQD917545 MZY917545:MZZ917545 NJU917545:NJV917545 NTQ917545:NTR917545 ODM917545:ODN917545 ONI917545:ONJ917545 OXE917545:OXF917545 PHA917545:PHB917545 PQW917545:PQX917545 QAS917545:QAT917545 QKO917545:QKP917545 QUK917545:QUL917545 REG917545:REH917545 ROC917545:ROD917545 RXY917545:RXZ917545 SHU917545:SHV917545 SRQ917545:SRR917545 TBM917545:TBN917545 TLI917545:TLJ917545 TVE917545:TVF917545 UFA917545:UFB917545 UOW917545:UOX917545 UYS917545:UYT917545 VIO917545:VIP917545 VSK917545:VSL917545 WCG917545:WCH917545 WMC917545:WMD917545 WVY917545:WVZ917545 Q983081:R983081 JM983081:JN983081 TI983081:TJ983081 ADE983081:ADF983081 ANA983081:ANB983081 AWW983081:AWX983081 BGS983081:BGT983081 BQO983081:BQP983081 CAK983081:CAL983081 CKG983081:CKH983081 CUC983081:CUD983081 DDY983081:DDZ983081 DNU983081:DNV983081 DXQ983081:DXR983081 EHM983081:EHN983081 ERI983081:ERJ983081 FBE983081:FBF983081 FLA983081:FLB983081 FUW983081:FUX983081 GES983081:GET983081 GOO983081:GOP983081 GYK983081:GYL983081 HIG983081:HIH983081 HSC983081:HSD983081 IBY983081:IBZ983081 ILU983081:ILV983081 IVQ983081:IVR983081 JFM983081:JFN983081 JPI983081:JPJ983081 JZE983081:JZF983081 KJA983081:KJB983081 KSW983081:KSX983081 LCS983081:LCT983081 LMO983081:LMP983081 LWK983081:LWL983081 MGG983081:MGH983081 MQC983081:MQD983081 MZY983081:MZZ983081 NJU983081:NJV983081 NTQ983081:NTR983081 ODM983081:ODN983081 ONI983081:ONJ983081 OXE983081:OXF983081 PHA983081:PHB983081 PQW983081:PQX983081 QAS983081:QAT983081 QKO983081:QKP983081 QUK983081:QUL983081 REG983081:REH983081 ROC983081:ROD983081 RXY983081:RXZ983081 SHU983081:SHV983081 SRQ983081:SRR983081 TBM983081:TBN983081 TLI983081:TLJ983081 TVE983081:TVF983081 UFA983081:UFB983081 UOW983081:UOX983081 UYS983081:UYT983081 VIO983081:VIP983081 VSK983081:VSL983081 WCG983081:WCH983081 WMC983081:WMD983081 WVY983081:WVZ983081 JM37:JN37 TI37:TJ37 ADE37:ADF37 ANA37:ANB37 AWW37:AWX37 BGS37:BGT37 BQO37:BQP37 CAK37:CAL37 CKG37:CKH37 CUC37:CUD37 DDY37:DDZ37 DNU37:DNV37 DXQ37:DXR37 EHM37:EHN37 ERI37:ERJ37 FBE37:FBF37 FLA37:FLB37 FUW37:FUX37 GES37:GET37 GOO37:GOP37 GYK37:GYL37 HIG37:HIH37 HSC37:HSD37 IBY37:IBZ37 ILU37:ILV37 IVQ37:IVR37 JFM37:JFN37 JPI37:JPJ37 JZE37:JZF37 KJA37:KJB37 KSW37:KSX37 LCS37:LCT37 LMO37:LMP37 LWK37:LWL37 MGG37:MGH37 MQC37:MQD37 MZY37:MZZ37 NJU37:NJV37 NTQ37:NTR37 ODM37:ODN37 ONI37:ONJ37 OXE37:OXF37 PHA37:PHB37 PQW37:PQX37 QAS37:QAT37 QKO37:QKP37 QUK37:QUL37 REG37:REH37 ROC37:ROD37 RXY37:RXZ37 SHU37:SHV37 SRQ37:SRR37 TBM37:TBN37 TLI37:TLJ37 TVE37:TVF37 UFA37:UFB37 UOW37:UOX37 UYS37:UYT37 VIO37:VIP37 VSK37:VSL37 WCG37:WCH37 WMC37:WMD37 WVY37:WVZ37 Q65573:R65573 JM65573:JN65573 TI65573:TJ65573 ADE65573:ADF65573 ANA65573:ANB65573 AWW65573:AWX65573 BGS65573:BGT65573 BQO65573:BQP65573 CAK65573:CAL65573 CKG65573:CKH65573 CUC65573:CUD65573 DDY65573:DDZ65573 DNU65573:DNV65573 DXQ65573:DXR65573 EHM65573:EHN65573 ERI65573:ERJ65573 FBE65573:FBF65573 FLA65573:FLB65573 FUW65573:FUX65573 GES65573:GET65573 GOO65573:GOP65573 GYK65573:GYL65573 HIG65573:HIH65573 HSC65573:HSD65573 IBY65573:IBZ65573 ILU65573:ILV65573 IVQ65573:IVR65573 JFM65573:JFN65573 JPI65573:JPJ65573 JZE65573:JZF65573 KJA65573:KJB65573 KSW65573:KSX65573 LCS65573:LCT65573 LMO65573:LMP65573 LWK65573:LWL65573 MGG65573:MGH65573 MQC65573:MQD65573 MZY65573:MZZ65573 NJU65573:NJV65573 NTQ65573:NTR65573 ODM65573:ODN65573 ONI65573:ONJ65573 OXE65573:OXF65573 PHA65573:PHB65573 PQW65573:PQX65573 QAS65573:QAT65573 QKO65573:QKP65573 QUK65573:QUL65573 REG65573:REH65573 ROC65573:ROD65573 RXY65573:RXZ65573 SHU65573:SHV65573 SRQ65573:SRR65573 TBM65573:TBN65573 TLI65573:TLJ65573 TVE65573:TVF65573 UFA65573:UFB65573 UOW65573:UOX65573 UYS65573:UYT65573 VIO65573:VIP65573 VSK65573:VSL65573 WCG65573:WCH65573 WMC65573:WMD65573 WVY65573:WVZ65573 Q131109:R131109 JM131109:JN131109 TI131109:TJ131109 ADE131109:ADF131109 ANA131109:ANB131109 AWW131109:AWX131109 BGS131109:BGT131109 BQO131109:BQP131109 CAK131109:CAL131109 CKG131109:CKH131109 CUC131109:CUD131109 DDY131109:DDZ131109 DNU131109:DNV131109 DXQ131109:DXR131109 EHM131109:EHN131109 ERI131109:ERJ131109 FBE131109:FBF131109 FLA131109:FLB131109 FUW131109:FUX131109 GES131109:GET131109 GOO131109:GOP131109 GYK131109:GYL131109 HIG131109:HIH131109 HSC131109:HSD131109 IBY131109:IBZ131109 ILU131109:ILV131109 IVQ131109:IVR131109 JFM131109:JFN131109 JPI131109:JPJ131109 JZE131109:JZF131109 KJA131109:KJB131109 KSW131109:KSX131109 LCS131109:LCT131109 LMO131109:LMP131109 LWK131109:LWL131109 MGG131109:MGH131109 MQC131109:MQD131109 MZY131109:MZZ131109 NJU131109:NJV131109 NTQ131109:NTR131109 ODM131109:ODN131109 ONI131109:ONJ131109 OXE131109:OXF131109 PHA131109:PHB131109 PQW131109:PQX131109 QAS131109:QAT131109 QKO131109:QKP131109 QUK131109:QUL131109 REG131109:REH131109 ROC131109:ROD131109 RXY131109:RXZ131109 SHU131109:SHV131109 SRQ131109:SRR131109 TBM131109:TBN131109 TLI131109:TLJ131109 TVE131109:TVF131109 UFA131109:UFB131109 UOW131109:UOX131109 UYS131109:UYT131109 VIO131109:VIP131109 VSK131109:VSL131109 WCG131109:WCH131109 WMC131109:WMD131109 WVY131109:WVZ131109 Q196645:R196645 JM196645:JN196645 TI196645:TJ196645 ADE196645:ADF196645 ANA196645:ANB196645 AWW196645:AWX196645 BGS196645:BGT196645 BQO196645:BQP196645 CAK196645:CAL196645 CKG196645:CKH196645 CUC196645:CUD196645 DDY196645:DDZ196645 DNU196645:DNV196645 DXQ196645:DXR196645 EHM196645:EHN196645 ERI196645:ERJ196645 FBE196645:FBF196645 FLA196645:FLB196645 FUW196645:FUX196645 GES196645:GET196645 GOO196645:GOP196645 GYK196645:GYL196645 HIG196645:HIH196645 HSC196645:HSD196645 IBY196645:IBZ196645 ILU196645:ILV196645 IVQ196645:IVR196645 JFM196645:JFN196645 JPI196645:JPJ196645 JZE196645:JZF196645 KJA196645:KJB196645 KSW196645:KSX196645 LCS196645:LCT196645 LMO196645:LMP196645 LWK196645:LWL196645 MGG196645:MGH196645 MQC196645:MQD196645 MZY196645:MZZ196645 NJU196645:NJV196645 NTQ196645:NTR196645 ODM196645:ODN196645 ONI196645:ONJ196645 OXE196645:OXF196645 PHA196645:PHB196645 PQW196645:PQX196645 QAS196645:QAT196645 QKO196645:QKP196645 QUK196645:QUL196645 REG196645:REH196645 ROC196645:ROD196645 RXY196645:RXZ196645 SHU196645:SHV196645 SRQ196645:SRR196645 TBM196645:TBN196645 TLI196645:TLJ196645 TVE196645:TVF196645 UFA196645:UFB196645 UOW196645:UOX196645 UYS196645:UYT196645 VIO196645:VIP196645 VSK196645:VSL196645 WCG196645:WCH196645 WMC196645:WMD196645 WVY196645:WVZ196645 Q262181:R262181 JM262181:JN262181 TI262181:TJ262181 ADE262181:ADF262181 ANA262181:ANB262181 AWW262181:AWX262181 BGS262181:BGT262181 BQO262181:BQP262181 CAK262181:CAL262181 CKG262181:CKH262181 CUC262181:CUD262181 DDY262181:DDZ262181 DNU262181:DNV262181 DXQ262181:DXR262181 EHM262181:EHN262181 ERI262181:ERJ262181 FBE262181:FBF262181 FLA262181:FLB262181 FUW262181:FUX262181 GES262181:GET262181 GOO262181:GOP262181 GYK262181:GYL262181 HIG262181:HIH262181 HSC262181:HSD262181 IBY262181:IBZ262181 ILU262181:ILV262181 IVQ262181:IVR262181 JFM262181:JFN262181 JPI262181:JPJ262181 JZE262181:JZF262181 KJA262181:KJB262181 KSW262181:KSX262181 LCS262181:LCT262181 LMO262181:LMP262181 LWK262181:LWL262181 MGG262181:MGH262181 MQC262181:MQD262181 MZY262181:MZZ262181 NJU262181:NJV262181 NTQ262181:NTR262181 ODM262181:ODN262181 ONI262181:ONJ262181 OXE262181:OXF262181 PHA262181:PHB262181 PQW262181:PQX262181 QAS262181:QAT262181 QKO262181:QKP262181 QUK262181:QUL262181 REG262181:REH262181 ROC262181:ROD262181 RXY262181:RXZ262181 SHU262181:SHV262181 SRQ262181:SRR262181 TBM262181:TBN262181 TLI262181:TLJ262181 TVE262181:TVF262181 UFA262181:UFB262181 UOW262181:UOX262181 UYS262181:UYT262181 VIO262181:VIP262181 VSK262181:VSL262181 WCG262181:WCH262181 WMC262181:WMD262181 WVY262181:WVZ262181 Q327717:R327717 JM327717:JN327717 TI327717:TJ327717 ADE327717:ADF327717 ANA327717:ANB327717 AWW327717:AWX327717 BGS327717:BGT327717 BQO327717:BQP327717 CAK327717:CAL327717 CKG327717:CKH327717 CUC327717:CUD327717 DDY327717:DDZ327717 DNU327717:DNV327717 DXQ327717:DXR327717 EHM327717:EHN327717 ERI327717:ERJ327717 FBE327717:FBF327717 FLA327717:FLB327717 FUW327717:FUX327717 GES327717:GET327717 GOO327717:GOP327717 GYK327717:GYL327717 HIG327717:HIH327717 HSC327717:HSD327717 IBY327717:IBZ327717 ILU327717:ILV327717 IVQ327717:IVR327717 JFM327717:JFN327717 JPI327717:JPJ327717 JZE327717:JZF327717 KJA327717:KJB327717 KSW327717:KSX327717 LCS327717:LCT327717 LMO327717:LMP327717 LWK327717:LWL327717 MGG327717:MGH327717 MQC327717:MQD327717 MZY327717:MZZ327717 NJU327717:NJV327717 NTQ327717:NTR327717 ODM327717:ODN327717 ONI327717:ONJ327717 OXE327717:OXF327717 PHA327717:PHB327717 PQW327717:PQX327717 QAS327717:QAT327717 QKO327717:QKP327717 QUK327717:QUL327717 REG327717:REH327717 ROC327717:ROD327717 RXY327717:RXZ327717 SHU327717:SHV327717 SRQ327717:SRR327717 TBM327717:TBN327717 TLI327717:TLJ327717 TVE327717:TVF327717 UFA327717:UFB327717 UOW327717:UOX327717 UYS327717:UYT327717 VIO327717:VIP327717 VSK327717:VSL327717 WCG327717:WCH327717 WMC327717:WMD327717 WVY327717:WVZ327717 Q393253:R393253 JM393253:JN393253 TI393253:TJ393253 ADE393253:ADF393253 ANA393253:ANB393253 AWW393253:AWX393253 BGS393253:BGT393253 BQO393253:BQP393253 CAK393253:CAL393253 CKG393253:CKH393253 CUC393253:CUD393253 DDY393253:DDZ393253 DNU393253:DNV393253 DXQ393253:DXR393253 EHM393253:EHN393253 ERI393253:ERJ393253 FBE393253:FBF393253 FLA393253:FLB393253 FUW393253:FUX393253 GES393253:GET393253 GOO393253:GOP393253 GYK393253:GYL393253 HIG393253:HIH393253 HSC393253:HSD393253 IBY393253:IBZ393253 ILU393253:ILV393253 IVQ393253:IVR393253 JFM393253:JFN393253 JPI393253:JPJ393253 JZE393253:JZF393253 KJA393253:KJB393253 KSW393253:KSX393253 LCS393253:LCT393253 LMO393253:LMP393253 LWK393253:LWL393253 MGG393253:MGH393253 MQC393253:MQD393253 MZY393253:MZZ393253 NJU393253:NJV393253 NTQ393253:NTR393253 ODM393253:ODN393253 ONI393253:ONJ393253 OXE393253:OXF393253 PHA393253:PHB393253 PQW393253:PQX393253 QAS393253:QAT393253 QKO393253:QKP393253 QUK393253:QUL393253 REG393253:REH393253 ROC393253:ROD393253 RXY393253:RXZ393253 SHU393253:SHV393253 SRQ393253:SRR393253 TBM393253:TBN393253 TLI393253:TLJ393253 TVE393253:TVF393253 UFA393253:UFB393253 UOW393253:UOX393253 UYS393253:UYT393253 VIO393253:VIP393253 VSK393253:VSL393253 WCG393253:WCH393253 WMC393253:WMD393253 WVY393253:WVZ393253 Q458789:R458789 JM458789:JN458789 TI458789:TJ458789 ADE458789:ADF458789 ANA458789:ANB458789 AWW458789:AWX458789 BGS458789:BGT458789 BQO458789:BQP458789 CAK458789:CAL458789 CKG458789:CKH458789 CUC458789:CUD458789 DDY458789:DDZ458789 DNU458789:DNV458789 DXQ458789:DXR458789 EHM458789:EHN458789 ERI458789:ERJ458789 FBE458789:FBF458789 FLA458789:FLB458789 FUW458789:FUX458789 GES458789:GET458789 GOO458789:GOP458789 GYK458789:GYL458789 HIG458789:HIH458789 HSC458789:HSD458789 IBY458789:IBZ458789 ILU458789:ILV458789 IVQ458789:IVR458789 JFM458789:JFN458789 JPI458789:JPJ458789 JZE458789:JZF458789 KJA458789:KJB458789 KSW458789:KSX458789 LCS458789:LCT458789 LMO458789:LMP458789 LWK458789:LWL458789 MGG458789:MGH458789 MQC458789:MQD458789 MZY458789:MZZ458789 NJU458789:NJV458789 NTQ458789:NTR458789 ODM458789:ODN458789 ONI458789:ONJ458789 OXE458789:OXF458789 PHA458789:PHB458789 PQW458789:PQX458789 QAS458789:QAT458789 QKO458789:QKP458789 QUK458789:QUL458789 REG458789:REH458789 ROC458789:ROD458789 RXY458789:RXZ458789 SHU458789:SHV458789 SRQ458789:SRR458789 TBM458789:TBN458789 TLI458789:TLJ458789 TVE458789:TVF458789 UFA458789:UFB458789 UOW458789:UOX458789 UYS458789:UYT458789 VIO458789:VIP458789 VSK458789:VSL458789 WCG458789:WCH458789 WMC458789:WMD458789 WVY458789:WVZ458789 Q524325:R524325 JM524325:JN524325 TI524325:TJ524325 ADE524325:ADF524325 ANA524325:ANB524325 AWW524325:AWX524325 BGS524325:BGT524325 BQO524325:BQP524325 CAK524325:CAL524325 CKG524325:CKH524325 CUC524325:CUD524325 DDY524325:DDZ524325 DNU524325:DNV524325 DXQ524325:DXR524325 EHM524325:EHN524325 ERI524325:ERJ524325 FBE524325:FBF524325 FLA524325:FLB524325 FUW524325:FUX524325 GES524325:GET524325 GOO524325:GOP524325 GYK524325:GYL524325 HIG524325:HIH524325 HSC524325:HSD524325 IBY524325:IBZ524325 ILU524325:ILV524325 IVQ524325:IVR524325 JFM524325:JFN524325 JPI524325:JPJ524325 JZE524325:JZF524325 KJA524325:KJB524325 KSW524325:KSX524325 LCS524325:LCT524325 LMO524325:LMP524325 LWK524325:LWL524325 MGG524325:MGH524325 MQC524325:MQD524325 MZY524325:MZZ524325 NJU524325:NJV524325 NTQ524325:NTR524325 ODM524325:ODN524325 ONI524325:ONJ524325 OXE524325:OXF524325 PHA524325:PHB524325 PQW524325:PQX524325 QAS524325:QAT524325 QKO524325:QKP524325 QUK524325:QUL524325 REG524325:REH524325 ROC524325:ROD524325 RXY524325:RXZ524325 SHU524325:SHV524325 SRQ524325:SRR524325 TBM524325:TBN524325 TLI524325:TLJ524325 TVE524325:TVF524325 UFA524325:UFB524325 UOW524325:UOX524325 UYS524325:UYT524325 VIO524325:VIP524325 VSK524325:VSL524325 WCG524325:WCH524325 WMC524325:WMD524325 WVY524325:WVZ524325 Q589861:R589861 JM589861:JN589861 TI589861:TJ589861 ADE589861:ADF589861 ANA589861:ANB589861 AWW589861:AWX589861 BGS589861:BGT589861 BQO589861:BQP589861 CAK589861:CAL589861 CKG589861:CKH589861 CUC589861:CUD589861 DDY589861:DDZ589861 DNU589861:DNV589861 DXQ589861:DXR589861 EHM589861:EHN589861 ERI589861:ERJ589861 FBE589861:FBF589861 FLA589861:FLB589861 FUW589861:FUX589861 GES589861:GET589861 GOO589861:GOP589861 GYK589861:GYL589861 HIG589861:HIH589861 HSC589861:HSD589861 IBY589861:IBZ589861 ILU589861:ILV589861 IVQ589861:IVR589861 JFM589861:JFN589861 JPI589861:JPJ589861 JZE589861:JZF589861 KJA589861:KJB589861 KSW589861:KSX589861 LCS589861:LCT589861 LMO589861:LMP589861 LWK589861:LWL589861 MGG589861:MGH589861 MQC589861:MQD589861 MZY589861:MZZ589861 NJU589861:NJV589861 NTQ589861:NTR589861 ODM589861:ODN589861 ONI589861:ONJ589861 OXE589861:OXF589861 PHA589861:PHB589861 PQW589861:PQX589861 QAS589861:QAT589861 QKO589861:QKP589861 QUK589861:QUL589861 REG589861:REH589861 ROC589861:ROD589861 RXY589861:RXZ589861 SHU589861:SHV589861 SRQ589861:SRR589861 TBM589861:TBN589861 TLI589861:TLJ589861 TVE589861:TVF589861 UFA589861:UFB589861 UOW589861:UOX589861 UYS589861:UYT589861 VIO589861:VIP589861 VSK589861:VSL589861 WCG589861:WCH589861 WMC589861:WMD589861 WVY589861:WVZ589861 Q655397:R655397 JM655397:JN655397 TI655397:TJ655397 ADE655397:ADF655397 ANA655397:ANB655397 AWW655397:AWX655397 BGS655397:BGT655397 BQO655397:BQP655397 CAK655397:CAL655397 CKG655397:CKH655397 CUC655397:CUD655397 DDY655397:DDZ655397 DNU655397:DNV655397 DXQ655397:DXR655397 EHM655397:EHN655397 ERI655397:ERJ655397 FBE655397:FBF655397 FLA655397:FLB655397 FUW655397:FUX655397 GES655397:GET655397 GOO655397:GOP655397 GYK655397:GYL655397 HIG655397:HIH655397 HSC655397:HSD655397 IBY655397:IBZ655397 ILU655397:ILV655397 IVQ655397:IVR655397 JFM655397:JFN655397 JPI655397:JPJ655397 JZE655397:JZF655397 KJA655397:KJB655397 KSW655397:KSX655397 LCS655397:LCT655397 LMO655397:LMP655397 LWK655397:LWL655397 MGG655397:MGH655397 MQC655397:MQD655397 MZY655397:MZZ655397 NJU655397:NJV655397 NTQ655397:NTR655397 ODM655397:ODN655397 ONI655397:ONJ655397 OXE655397:OXF655397 PHA655397:PHB655397 PQW655397:PQX655397 QAS655397:QAT655397 QKO655397:QKP655397 QUK655397:QUL655397 REG655397:REH655397 ROC655397:ROD655397 RXY655397:RXZ655397 SHU655397:SHV655397 SRQ655397:SRR655397 TBM655397:TBN655397 TLI655397:TLJ655397 TVE655397:TVF655397 UFA655397:UFB655397 UOW655397:UOX655397 UYS655397:UYT655397 VIO655397:VIP655397 VSK655397:VSL655397 WCG655397:WCH655397 WMC655397:WMD655397 WVY655397:WVZ655397 Q720933:R720933 JM720933:JN720933 TI720933:TJ720933 ADE720933:ADF720933 ANA720933:ANB720933 AWW720933:AWX720933 BGS720933:BGT720933 BQO720933:BQP720933 CAK720933:CAL720933 CKG720933:CKH720933 CUC720933:CUD720933 DDY720933:DDZ720933 DNU720933:DNV720933 DXQ720933:DXR720933 EHM720933:EHN720933 ERI720933:ERJ720933 FBE720933:FBF720933 FLA720933:FLB720933 FUW720933:FUX720933 GES720933:GET720933 GOO720933:GOP720933 GYK720933:GYL720933 HIG720933:HIH720933 HSC720933:HSD720933 IBY720933:IBZ720933 ILU720933:ILV720933 IVQ720933:IVR720933 JFM720933:JFN720933 JPI720933:JPJ720933 JZE720933:JZF720933 KJA720933:KJB720933 KSW720933:KSX720933 LCS720933:LCT720933 LMO720933:LMP720933 LWK720933:LWL720933 MGG720933:MGH720933 MQC720933:MQD720933 MZY720933:MZZ720933 NJU720933:NJV720933 NTQ720933:NTR720933 ODM720933:ODN720933 ONI720933:ONJ720933 OXE720933:OXF720933 PHA720933:PHB720933 PQW720933:PQX720933 QAS720933:QAT720933 QKO720933:QKP720933 QUK720933:QUL720933 REG720933:REH720933 ROC720933:ROD720933 RXY720933:RXZ720933 SHU720933:SHV720933 SRQ720933:SRR720933 TBM720933:TBN720933 TLI720933:TLJ720933 TVE720933:TVF720933 UFA720933:UFB720933 UOW720933:UOX720933 UYS720933:UYT720933 VIO720933:VIP720933 VSK720933:VSL720933 WCG720933:WCH720933 WMC720933:WMD720933 WVY720933:WVZ720933 Q786469:R786469 JM786469:JN786469 TI786469:TJ786469 ADE786469:ADF786469 ANA786469:ANB786469 AWW786469:AWX786469 BGS786469:BGT786469 BQO786469:BQP786469 CAK786469:CAL786469 CKG786469:CKH786469 CUC786469:CUD786469 DDY786469:DDZ786469 DNU786469:DNV786469 DXQ786469:DXR786469 EHM786469:EHN786469 ERI786469:ERJ786469 FBE786469:FBF786469 FLA786469:FLB786469 FUW786469:FUX786469 GES786469:GET786469 GOO786469:GOP786469 GYK786469:GYL786469 HIG786469:HIH786469 HSC786469:HSD786469 IBY786469:IBZ786469 ILU786469:ILV786469 IVQ786469:IVR786469 JFM786469:JFN786469 JPI786469:JPJ786469 JZE786469:JZF786469 KJA786469:KJB786469 KSW786469:KSX786469 LCS786469:LCT786469 LMO786469:LMP786469 LWK786469:LWL786469 MGG786469:MGH786469 MQC786469:MQD786469 MZY786469:MZZ786469 NJU786469:NJV786469 NTQ786469:NTR786469 ODM786469:ODN786469 ONI786469:ONJ786469 OXE786469:OXF786469 PHA786469:PHB786469 PQW786469:PQX786469 QAS786469:QAT786469 QKO786469:QKP786469 QUK786469:QUL786469 REG786469:REH786469 ROC786469:ROD786469 RXY786469:RXZ786469 SHU786469:SHV786469 SRQ786469:SRR786469 TBM786469:TBN786469 TLI786469:TLJ786469 TVE786469:TVF786469 UFA786469:UFB786469 UOW786469:UOX786469 UYS786469:UYT786469 VIO786469:VIP786469 VSK786469:VSL786469 WCG786469:WCH786469 WMC786469:WMD786469 WVY786469:WVZ786469 Q852005:R852005 JM852005:JN852005 TI852005:TJ852005 ADE852005:ADF852005 ANA852005:ANB852005 AWW852005:AWX852005 BGS852005:BGT852005 BQO852005:BQP852005 CAK852005:CAL852005 CKG852005:CKH852005 CUC852005:CUD852005 DDY852005:DDZ852005 DNU852005:DNV852005 DXQ852005:DXR852005 EHM852005:EHN852005 ERI852005:ERJ852005 FBE852005:FBF852005 FLA852005:FLB852005 FUW852005:FUX852005 GES852005:GET852005 GOO852005:GOP852005 GYK852005:GYL852005 HIG852005:HIH852005 HSC852005:HSD852005 IBY852005:IBZ852005 ILU852005:ILV852005 IVQ852005:IVR852005 JFM852005:JFN852005 JPI852005:JPJ852005 JZE852005:JZF852005 KJA852005:KJB852005 KSW852005:KSX852005 LCS852005:LCT852005 LMO852005:LMP852005 LWK852005:LWL852005 MGG852005:MGH852005 MQC852005:MQD852005 MZY852005:MZZ852005 NJU852005:NJV852005 NTQ852005:NTR852005 ODM852005:ODN852005 ONI852005:ONJ852005 OXE852005:OXF852005 PHA852005:PHB852005 PQW852005:PQX852005 QAS852005:QAT852005 QKO852005:QKP852005 QUK852005:QUL852005 REG852005:REH852005 ROC852005:ROD852005 RXY852005:RXZ852005 SHU852005:SHV852005 SRQ852005:SRR852005 TBM852005:TBN852005 TLI852005:TLJ852005 TVE852005:TVF852005 UFA852005:UFB852005 UOW852005:UOX852005 UYS852005:UYT852005 VIO852005:VIP852005 VSK852005:VSL852005 WCG852005:WCH852005 WMC852005:WMD852005 WVY852005:WVZ852005 Q917541:R917541 JM917541:JN917541 TI917541:TJ917541 ADE917541:ADF917541 ANA917541:ANB917541 AWW917541:AWX917541 BGS917541:BGT917541 BQO917541:BQP917541 CAK917541:CAL917541 CKG917541:CKH917541 CUC917541:CUD917541 DDY917541:DDZ917541 DNU917541:DNV917541 DXQ917541:DXR917541 EHM917541:EHN917541 ERI917541:ERJ917541 FBE917541:FBF917541 FLA917541:FLB917541 FUW917541:FUX917541 GES917541:GET917541 GOO917541:GOP917541 GYK917541:GYL917541 HIG917541:HIH917541 HSC917541:HSD917541 IBY917541:IBZ917541 ILU917541:ILV917541 IVQ917541:IVR917541 JFM917541:JFN917541 JPI917541:JPJ917541 JZE917541:JZF917541 KJA917541:KJB917541 KSW917541:KSX917541 LCS917541:LCT917541 LMO917541:LMP917541 LWK917541:LWL917541 MGG917541:MGH917541 MQC917541:MQD917541 MZY917541:MZZ917541 NJU917541:NJV917541 NTQ917541:NTR917541 ODM917541:ODN917541 ONI917541:ONJ917541 OXE917541:OXF917541 PHA917541:PHB917541 PQW917541:PQX917541 QAS917541:QAT917541 QKO917541:QKP917541 QUK917541:QUL917541 REG917541:REH917541 ROC917541:ROD917541 RXY917541:RXZ917541 SHU917541:SHV917541 SRQ917541:SRR917541 TBM917541:TBN917541 TLI917541:TLJ917541 TVE917541:TVF917541 UFA917541:UFB917541 UOW917541:UOX917541 UYS917541:UYT917541 VIO917541:VIP917541 VSK917541:VSL917541 WCG917541:WCH917541 WMC917541:WMD917541 WVY917541:WVZ917541 Q983077:R983077 JM983077:JN983077 TI983077:TJ983077 ADE983077:ADF983077 ANA983077:ANB983077 AWW983077:AWX983077 BGS983077:BGT983077 BQO983077:BQP983077 CAK983077:CAL983077 CKG983077:CKH983077 CUC983077:CUD983077 DDY983077:DDZ983077 DNU983077:DNV983077 DXQ983077:DXR983077 EHM983077:EHN983077 ERI983077:ERJ983077 FBE983077:FBF983077 FLA983077:FLB983077 FUW983077:FUX983077 GES983077:GET983077 GOO983077:GOP983077 GYK983077:GYL983077 HIG983077:HIH983077 HSC983077:HSD983077 IBY983077:IBZ983077 ILU983077:ILV983077 IVQ983077:IVR983077 JFM983077:JFN983077 JPI983077:JPJ983077 JZE983077:JZF983077 KJA983077:KJB983077 KSW983077:KSX983077 LCS983077:LCT983077 LMO983077:LMP983077 LWK983077:LWL983077 MGG983077:MGH983077 MQC983077:MQD983077 MZY983077:MZZ983077 NJU983077:NJV983077 NTQ983077:NTR983077 ODM983077:ODN983077 ONI983077:ONJ983077 OXE983077:OXF983077 PHA983077:PHB983077 PQW983077:PQX983077 QAS983077:QAT983077 QKO983077:QKP983077 QUK983077:QUL983077 REG983077:REH983077 ROC983077:ROD983077 RXY983077:RXZ983077 SHU983077:SHV983077 SRQ983077:SRR983077 TBM983077:TBN983077 TLI983077:TLJ983077 TVE983077:TVF983077 UFA983077:UFB983077 UOW983077:UOX983077 UYS983077:UYT983077 VIO983077:VIP983077 VSK983077:VSL983077 WCG983077:WCH983077 WMC983077:WMD983077 WVY983077:WVZ983077 JM33:JN33 TI33:TJ33 ADE33:ADF33 ANA33:ANB33 AWW33:AWX33 BGS33:BGT33 BQO33:BQP33 CAK33:CAL33 CKG33:CKH33 CUC33:CUD33 DDY33:DDZ33 DNU33:DNV33 DXQ33:DXR33 EHM33:EHN33 ERI33:ERJ33 FBE33:FBF33 FLA33:FLB33 FUW33:FUX33 GES33:GET33 GOO33:GOP33 GYK33:GYL33 HIG33:HIH33 HSC33:HSD33 IBY33:IBZ33 ILU33:ILV33 IVQ33:IVR33 JFM33:JFN33 JPI33:JPJ33 JZE33:JZF33 KJA33:KJB33 KSW33:KSX33 LCS33:LCT33 LMO33:LMP33 LWK33:LWL33 MGG33:MGH33 MQC33:MQD33 MZY33:MZZ33 NJU33:NJV33 NTQ33:NTR33 ODM33:ODN33 ONI33:ONJ33 OXE33:OXF33 PHA33:PHB33 PQW33:PQX33 QAS33:QAT33 QKO33:QKP33 QUK33:QUL33 REG33:REH33 ROC33:ROD33 RXY33:RXZ33 SHU33:SHV33 SRQ33:SRR33 TBM33:TBN33 TLI33:TLJ33 TVE33:TVF33 UFA33:UFB33 UOW33:UOX33 UYS33:UYT33 VIO33:VIP33 VSK33:VSL33 WCG33:WCH33 WMC33:WMD33 WVY33:WVZ33 Q65569:R65569 JM65569:JN65569 TI65569:TJ65569 ADE65569:ADF65569 ANA65569:ANB65569 AWW65569:AWX65569 BGS65569:BGT65569 BQO65569:BQP65569 CAK65569:CAL65569 CKG65569:CKH65569 CUC65569:CUD65569 DDY65569:DDZ65569 DNU65569:DNV65569 DXQ65569:DXR65569 EHM65569:EHN65569 ERI65569:ERJ65569 FBE65569:FBF65569 FLA65569:FLB65569 FUW65569:FUX65569 GES65569:GET65569 GOO65569:GOP65569 GYK65569:GYL65569 HIG65569:HIH65569 HSC65569:HSD65569 IBY65569:IBZ65569 ILU65569:ILV65569 IVQ65569:IVR65569 JFM65569:JFN65569 JPI65569:JPJ65569 JZE65569:JZF65569 KJA65569:KJB65569 KSW65569:KSX65569 LCS65569:LCT65569 LMO65569:LMP65569 LWK65569:LWL65569 MGG65569:MGH65569 MQC65569:MQD65569 MZY65569:MZZ65569 NJU65569:NJV65569 NTQ65569:NTR65569 ODM65569:ODN65569 ONI65569:ONJ65569 OXE65569:OXF65569 PHA65569:PHB65569 PQW65569:PQX65569 QAS65569:QAT65569 QKO65569:QKP65569 QUK65569:QUL65569 REG65569:REH65569 ROC65569:ROD65569 RXY65569:RXZ65569 SHU65569:SHV65569 SRQ65569:SRR65569 TBM65569:TBN65569 TLI65569:TLJ65569 TVE65569:TVF65569 UFA65569:UFB65569 UOW65569:UOX65569 UYS65569:UYT65569 VIO65569:VIP65569 VSK65569:VSL65569 WCG65569:WCH65569 WMC65569:WMD65569 WVY65569:WVZ65569 Q131105:R131105 JM131105:JN131105 TI131105:TJ131105 ADE131105:ADF131105 ANA131105:ANB131105 AWW131105:AWX131105 BGS131105:BGT131105 BQO131105:BQP131105 CAK131105:CAL131105 CKG131105:CKH131105 CUC131105:CUD131105 DDY131105:DDZ131105 DNU131105:DNV131105 DXQ131105:DXR131105 EHM131105:EHN131105 ERI131105:ERJ131105 FBE131105:FBF131105 FLA131105:FLB131105 FUW131105:FUX131105 GES131105:GET131105 GOO131105:GOP131105 GYK131105:GYL131105 HIG131105:HIH131105 HSC131105:HSD131105 IBY131105:IBZ131105 ILU131105:ILV131105 IVQ131105:IVR131105 JFM131105:JFN131105 JPI131105:JPJ131105 JZE131105:JZF131105 KJA131105:KJB131105 KSW131105:KSX131105 LCS131105:LCT131105 LMO131105:LMP131105 LWK131105:LWL131105 MGG131105:MGH131105 MQC131105:MQD131105 MZY131105:MZZ131105 NJU131105:NJV131105 NTQ131105:NTR131105 ODM131105:ODN131105 ONI131105:ONJ131105 OXE131105:OXF131105 PHA131105:PHB131105 PQW131105:PQX131105 QAS131105:QAT131105 QKO131105:QKP131105 QUK131105:QUL131105 REG131105:REH131105 ROC131105:ROD131105 RXY131105:RXZ131105 SHU131105:SHV131105 SRQ131105:SRR131105 TBM131105:TBN131105 TLI131105:TLJ131105 TVE131105:TVF131105 UFA131105:UFB131105 UOW131105:UOX131105 UYS131105:UYT131105 VIO131105:VIP131105 VSK131105:VSL131105 WCG131105:WCH131105 WMC131105:WMD131105 WVY131105:WVZ131105 Q196641:R196641 JM196641:JN196641 TI196641:TJ196641 ADE196641:ADF196641 ANA196641:ANB196641 AWW196641:AWX196641 BGS196641:BGT196641 BQO196641:BQP196641 CAK196641:CAL196641 CKG196641:CKH196641 CUC196641:CUD196641 DDY196641:DDZ196641 DNU196641:DNV196641 DXQ196641:DXR196641 EHM196641:EHN196641 ERI196641:ERJ196641 FBE196641:FBF196641 FLA196641:FLB196641 FUW196641:FUX196641 GES196641:GET196641 GOO196641:GOP196641 GYK196641:GYL196641 HIG196641:HIH196641 HSC196641:HSD196641 IBY196641:IBZ196641 ILU196641:ILV196641 IVQ196641:IVR196641 JFM196641:JFN196641 JPI196641:JPJ196641 JZE196641:JZF196641 KJA196641:KJB196641 KSW196641:KSX196641 LCS196641:LCT196641 LMO196641:LMP196641 LWK196641:LWL196641 MGG196641:MGH196641 MQC196641:MQD196641 MZY196641:MZZ196641 NJU196641:NJV196641 NTQ196641:NTR196641 ODM196641:ODN196641 ONI196641:ONJ196641 OXE196641:OXF196641 PHA196641:PHB196641 PQW196641:PQX196641 QAS196641:QAT196641 QKO196641:QKP196641 QUK196641:QUL196641 REG196641:REH196641 ROC196641:ROD196641 RXY196641:RXZ196641 SHU196641:SHV196641 SRQ196641:SRR196641 TBM196641:TBN196641 TLI196641:TLJ196641 TVE196641:TVF196641 UFA196641:UFB196641 UOW196641:UOX196641 UYS196641:UYT196641 VIO196641:VIP196641 VSK196641:VSL196641 WCG196641:WCH196641 WMC196641:WMD196641 WVY196641:WVZ196641 Q262177:R262177 JM262177:JN262177 TI262177:TJ262177 ADE262177:ADF262177 ANA262177:ANB262177 AWW262177:AWX262177 BGS262177:BGT262177 BQO262177:BQP262177 CAK262177:CAL262177 CKG262177:CKH262177 CUC262177:CUD262177 DDY262177:DDZ262177 DNU262177:DNV262177 DXQ262177:DXR262177 EHM262177:EHN262177 ERI262177:ERJ262177 FBE262177:FBF262177 FLA262177:FLB262177 FUW262177:FUX262177 GES262177:GET262177 GOO262177:GOP262177 GYK262177:GYL262177 HIG262177:HIH262177 HSC262177:HSD262177 IBY262177:IBZ262177 ILU262177:ILV262177 IVQ262177:IVR262177 JFM262177:JFN262177 JPI262177:JPJ262177 JZE262177:JZF262177 KJA262177:KJB262177 KSW262177:KSX262177 LCS262177:LCT262177 LMO262177:LMP262177 LWK262177:LWL262177 MGG262177:MGH262177 MQC262177:MQD262177 MZY262177:MZZ262177 NJU262177:NJV262177 NTQ262177:NTR262177 ODM262177:ODN262177 ONI262177:ONJ262177 OXE262177:OXF262177 PHA262177:PHB262177 PQW262177:PQX262177 QAS262177:QAT262177 QKO262177:QKP262177 QUK262177:QUL262177 REG262177:REH262177 ROC262177:ROD262177 RXY262177:RXZ262177 SHU262177:SHV262177 SRQ262177:SRR262177 TBM262177:TBN262177 TLI262177:TLJ262177 TVE262177:TVF262177 UFA262177:UFB262177 UOW262177:UOX262177 UYS262177:UYT262177 VIO262177:VIP262177 VSK262177:VSL262177 WCG262177:WCH262177 WMC262177:WMD262177 WVY262177:WVZ262177 Q327713:R327713 JM327713:JN327713 TI327713:TJ327713 ADE327713:ADF327713 ANA327713:ANB327713 AWW327713:AWX327713 BGS327713:BGT327713 BQO327713:BQP327713 CAK327713:CAL327713 CKG327713:CKH327713 CUC327713:CUD327713 DDY327713:DDZ327713 DNU327713:DNV327713 DXQ327713:DXR327713 EHM327713:EHN327713 ERI327713:ERJ327713 FBE327713:FBF327713 FLA327713:FLB327713 FUW327713:FUX327713 GES327713:GET327713 GOO327713:GOP327713 GYK327713:GYL327713 HIG327713:HIH327713 HSC327713:HSD327713 IBY327713:IBZ327713 ILU327713:ILV327713 IVQ327713:IVR327713 JFM327713:JFN327713 JPI327713:JPJ327713 JZE327713:JZF327713 KJA327713:KJB327713 KSW327713:KSX327713 LCS327713:LCT327713 LMO327713:LMP327713 LWK327713:LWL327713 MGG327713:MGH327713 MQC327713:MQD327713 MZY327713:MZZ327713 NJU327713:NJV327713 NTQ327713:NTR327713 ODM327713:ODN327713 ONI327713:ONJ327713 OXE327713:OXF327713 PHA327713:PHB327713 PQW327713:PQX327713 QAS327713:QAT327713 QKO327713:QKP327713 QUK327713:QUL327713 REG327713:REH327713 ROC327713:ROD327713 RXY327713:RXZ327713 SHU327713:SHV327713 SRQ327713:SRR327713 TBM327713:TBN327713 TLI327713:TLJ327713 TVE327713:TVF327713 UFA327713:UFB327713 UOW327713:UOX327713 UYS327713:UYT327713 VIO327713:VIP327713 VSK327713:VSL327713 WCG327713:WCH327713 WMC327713:WMD327713 WVY327713:WVZ327713 Q393249:R393249 JM393249:JN393249 TI393249:TJ393249 ADE393249:ADF393249 ANA393249:ANB393249 AWW393249:AWX393249 BGS393249:BGT393249 BQO393249:BQP393249 CAK393249:CAL393249 CKG393249:CKH393249 CUC393249:CUD393249 DDY393249:DDZ393249 DNU393249:DNV393249 DXQ393249:DXR393249 EHM393249:EHN393249 ERI393249:ERJ393249 FBE393249:FBF393249 FLA393249:FLB393249 FUW393249:FUX393249 GES393249:GET393249 GOO393249:GOP393249 GYK393249:GYL393249 HIG393249:HIH393249 HSC393249:HSD393249 IBY393249:IBZ393249 ILU393249:ILV393249 IVQ393249:IVR393249 JFM393249:JFN393249 JPI393249:JPJ393249 JZE393249:JZF393249 KJA393249:KJB393249 KSW393249:KSX393249 LCS393249:LCT393249 LMO393249:LMP393249 LWK393249:LWL393249 MGG393249:MGH393249 MQC393249:MQD393249 MZY393249:MZZ393249 NJU393249:NJV393249 NTQ393249:NTR393249 ODM393249:ODN393249 ONI393249:ONJ393249 OXE393249:OXF393249 PHA393249:PHB393249 PQW393249:PQX393249 QAS393249:QAT393249 QKO393249:QKP393249 QUK393249:QUL393249 REG393249:REH393249 ROC393249:ROD393249 RXY393249:RXZ393249 SHU393249:SHV393249 SRQ393249:SRR393249 TBM393249:TBN393249 TLI393249:TLJ393249 TVE393249:TVF393249 UFA393249:UFB393249 UOW393249:UOX393249 UYS393249:UYT393249 VIO393249:VIP393249 VSK393249:VSL393249 WCG393249:WCH393249 WMC393249:WMD393249 WVY393249:WVZ393249 Q458785:R458785 JM458785:JN458785 TI458785:TJ458785 ADE458785:ADF458785 ANA458785:ANB458785 AWW458785:AWX458785 BGS458785:BGT458785 BQO458785:BQP458785 CAK458785:CAL458785 CKG458785:CKH458785 CUC458785:CUD458785 DDY458785:DDZ458785 DNU458785:DNV458785 DXQ458785:DXR458785 EHM458785:EHN458785 ERI458785:ERJ458785 FBE458785:FBF458785 FLA458785:FLB458785 FUW458785:FUX458785 GES458785:GET458785 GOO458785:GOP458785 GYK458785:GYL458785 HIG458785:HIH458785 HSC458785:HSD458785 IBY458785:IBZ458785 ILU458785:ILV458785 IVQ458785:IVR458785 JFM458785:JFN458785 JPI458785:JPJ458785 JZE458785:JZF458785 KJA458785:KJB458785 KSW458785:KSX458785 LCS458785:LCT458785 LMO458785:LMP458785 LWK458785:LWL458785 MGG458785:MGH458785 MQC458785:MQD458785 MZY458785:MZZ458785 NJU458785:NJV458785 NTQ458785:NTR458785 ODM458785:ODN458785 ONI458785:ONJ458785 OXE458785:OXF458785 PHA458785:PHB458785 PQW458785:PQX458785 QAS458785:QAT458785 QKO458785:QKP458785 QUK458785:QUL458785 REG458785:REH458785 ROC458785:ROD458785 RXY458785:RXZ458785 SHU458785:SHV458785 SRQ458785:SRR458785 TBM458785:TBN458785 TLI458785:TLJ458785 TVE458785:TVF458785 UFA458785:UFB458785 UOW458785:UOX458785 UYS458785:UYT458785 VIO458785:VIP458785 VSK458785:VSL458785 WCG458785:WCH458785 WMC458785:WMD458785 WVY458785:WVZ458785 Q524321:R524321 JM524321:JN524321 TI524321:TJ524321 ADE524321:ADF524321 ANA524321:ANB524321 AWW524321:AWX524321 BGS524321:BGT524321 BQO524321:BQP524321 CAK524321:CAL524321 CKG524321:CKH524321 CUC524321:CUD524321 DDY524321:DDZ524321 DNU524321:DNV524321 DXQ524321:DXR524321 EHM524321:EHN524321 ERI524321:ERJ524321 FBE524321:FBF524321 FLA524321:FLB524321 FUW524321:FUX524321 GES524321:GET524321 GOO524321:GOP524321 GYK524321:GYL524321 HIG524321:HIH524321 HSC524321:HSD524321 IBY524321:IBZ524321 ILU524321:ILV524321 IVQ524321:IVR524321 JFM524321:JFN524321 JPI524321:JPJ524321 JZE524321:JZF524321 KJA524321:KJB524321 KSW524321:KSX524321 LCS524321:LCT524321 LMO524321:LMP524321 LWK524321:LWL524321 MGG524321:MGH524321 MQC524321:MQD524321 MZY524321:MZZ524321 NJU524321:NJV524321 NTQ524321:NTR524321 ODM524321:ODN524321 ONI524321:ONJ524321 OXE524321:OXF524321 PHA524321:PHB524321 PQW524321:PQX524321 QAS524321:QAT524321 QKO524321:QKP524321 QUK524321:QUL524321 REG524321:REH524321 ROC524321:ROD524321 RXY524321:RXZ524321 SHU524321:SHV524321 SRQ524321:SRR524321 TBM524321:TBN524321 TLI524321:TLJ524321 TVE524321:TVF524321 UFA524321:UFB524321 UOW524321:UOX524321 UYS524321:UYT524321 VIO524321:VIP524321 VSK524321:VSL524321 WCG524321:WCH524321 WMC524321:WMD524321 WVY524321:WVZ524321 Q589857:R589857 JM589857:JN589857 TI589857:TJ589857 ADE589857:ADF589857 ANA589857:ANB589857 AWW589857:AWX589857 BGS589857:BGT589857 BQO589857:BQP589857 CAK589857:CAL589857 CKG589857:CKH589857 CUC589857:CUD589857 DDY589857:DDZ589857 DNU589857:DNV589857 DXQ589857:DXR589857 EHM589857:EHN589857 ERI589857:ERJ589857 FBE589857:FBF589857 FLA589857:FLB589857 FUW589857:FUX589857 GES589857:GET589857 GOO589857:GOP589857 GYK589857:GYL589857 HIG589857:HIH589857 HSC589857:HSD589857 IBY589857:IBZ589857 ILU589857:ILV589857 IVQ589857:IVR589857 JFM589857:JFN589857 JPI589857:JPJ589857 JZE589857:JZF589857 KJA589857:KJB589857 KSW589857:KSX589857 LCS589857:LCT589857 LMO589857:LMP589857 LWK589857:LWL589857 MGG589857:MGH589857 MQC589857:MQD589857 MZY589857:MZZ589857 NJU589857:NJV589857 NTQ589857:NTR589857 ODM589857:ODN589857 ONI589857:ONJ589857 OXE589857:OXF589857 PHA589857:PHB589857 PQW589857:PQX589857 QAS589857:QAT589857 QKO589857:QKP589857 QUK589857:QUL589857 REG589857:REH589857 ROC589857:ROD589857 RXY589857:RXZ589857 SHU589857:SHV589857 SRQ589857:SRR589857 TBM589857:TBN589857 TLI589857:TLJ589857 TVE589857:TVF589857 UFA589857:UFB589857 UOW589857:UOX589857 UYS589857:UYT589857 VIO589857:VIP589857 VSK589857:VSL589857 WCG589857:WCH589857 WMC589857:WMD589857 WVY589857:WVZ589857 Q655393:R655393 JM655393:JN655393 TI655393:TJ655393 ADE655393:ADF655393 ANA655393:ANB655393 AWW655393:AWX655393 BGS655393:BGT655393 BQO655393:BQP655393 CAK655393:CAL655393 CKG655393:CKH655393 CUC655393:CUD655393 DDY655393:DDZ655393 DNU655393:DNV655393 DXQ655393:DXR655393 EHM655393:EHN655393 ERI655393:ERJ655393 FBE655393:FBF655393 FLA655393:FLB655393 FUW655393:FUX655393 GES655393:GET655393 GOO655393:GOP655393 GYK655393:GYL655393 HIG655393:HIH655393 HSC655393:HSD655393 IBY655393:IBZ655393 ILU655393:ILV655393 IVQ655393:IVR655393 JFM655393:JFN655393 JPI655393:JPJ655393 JZE655393:JZF655393 KJA655393:KJB655393 KSW655393:KSX655393 LCS655393:LCT655393 LMO655393:LMP655393 LWK655393:LWL655393 MGG655393:MGH655393 MQC655393:MQD655393 MZY655393:MZZ655393 NJU655393:NJV655393 NTQ655393:NTR655393 ODM655393:ODN655393 ONI655393:ONJ655393 OXE655393:OXF655393 PHA655393:PHB655393 PQW655393:PQX655393 QAS655393:QAT655393 QKO655393:QKP655393 QUK655393:QUL655393 REG655393:REH655393 ROC655393:ROD655393 RXY655393:RXZ655393 SHU655393:SHV655393 SRQ655393:SRR655393 TBM655393:TBN655393 TLI655393:TLJ655393 TVE655393:TVF655393 UFA655393:UFB655393 UOW655393:UOX655393 UYS655393:UYT655393 VIO655393:VIP655393 VSK655393:VSL655393 WCG655393:WCH655393 WMC655393:WMD655393 WVY655393:WVZ655393 Q720929:R720929 JM720929:JN720929 TI720929:TJ720929 ADE720929:ADF720929 ANA720929:ANB720929 AWW720929:AWX720929 BGS720929:BGT720929 BQO720929:BQP720929 CAK720929:CAL720929 CKG720929:CKH720929 CUC720929:CUD720929 DDY720929:DDZ720929 DNU720929:DNV720929 DXQ720929:DXR720929 EHM720929:EHN720929 ERI720929:ERJ720929 FBE720929:FBF720929 FLA720929:FLB720929 FUW720929:FUX720929 GES720929:GET720929 GOO720929:GOP720929 GYK720929:GYL720929 HIG720929:HIH720929 HSC720929:HSD720929 IBY720929:IBZ720929 ILU720929:ILV720929 IVQ720929:IVR720929 JFM720929:JFN720929 JPI720929:JPJ720929 JZE720929:JZF720929 KJA720929:KJB720929 KSW720929:KSX720929 LCS720929:LCT720929 LMO720929:LMP720929 LWK720929:LWL720929 MGG720929:MGH720929 MQC720929:MQD720929 MZY720929:MZZ720929 NJU720929:NJV720929 NTQ720929:NTR720929 ODM720929:ODN720929 ONI720929:ONJ720929 OXE720929:OXF720929 PHA720929:PHB720929 PQW720929:PQX720929 QAS720929:QAT720929 QKO720929:QKP720929 QUK720929:QUL720929 REG720929:REH720929 ROC720929:ROD720929 RXY720929:RXZ720929 SHU720929:SHV720929 SRQ720929:SRR720929 TBM720929:TBN720929 TLI720929:TLJ720929 TVE720929:TVF720929 UFA720929:UFB720929 UOW720929:UOX720929 UYS720929:UYT720929 VIO720929:VIP720929 VSK720929:VSL720929 WCG720929:WCH720929 WMC720929:WMD720929 WVY720929:WVZ720929 Q786465:R786465 JM786465:JN786465 TI786465:TJ786465 ADE786465:ADF786465 ANA786465:ANB786465 AWW786465:AWX786465 BGS786465:BGT786465 BQO786465:BQP786465 CAK786465:CAL786465 CKG786465:CKH786465 CUC786465:CUD786465 DDY786465:DDZ786465 DNU786465:DNV786465 DXQ786465:DXR786465 EHM786465:EHN786465 ERI786465:ERJ786465 FBE786465:FBF786465 FLA786465:FLB786465 FUW786465:FUX786465 GES786465:GET786465 GOO786465:GOP786465 GYK786465:GYL786465 HIG786465:HIH786465 HSC786465:HSD786465 IBY786465:IBZ786465 ILU786465:ILV786465 IVQ786465:IVR786465 JFM786465:JFN786465 JPI786465:JPJ786465 JZE786465:JZF786465 KJA786465:KJB786465 KSW786465:KSX786465 LCS786465:LCT786465 LMO786465:LMP786465 LWK786465:LWL786465 MGG786465:MGH786465 MQC786465:MQD786465 MZY786465:MZZ786465 NJU786465:NJV786465 NTQ786465:NTR786465 ODM786465:ODN786465 ONI786465:ONJ786465 OXE786465:OXF786465 PHA786465:PHB786465 PQW786465:PQX786465 QAS786465:QAT786465 QKO786465:QKP786465 QUK786465:QUL786465 REG786465:REH786465 ROC786465:ROD786465 RXY786465:RXZ786465 SHU786465:SHV786465 SRQ786465:SRR786465 TBM786465:TBN786465 TLI786465:TLJ786465 TVE786465:TVF786465 UFA786465:UFB786465 UOW786465:UOX786465 UYS786465:UYT786465 VIO786465:VIP786465 VSK786465:VSL786465 WCG786465:WCH786465 WMC786465:WMD786465 WVY786465:WVZ786465 Q852001:R852001 JM852001:JN852001 TI852001:TJ852001 ADE852001:ADF852001 ANA852001:ANB852001 AWW852001:AWX852001 BGS852001:BGT852001 BQO852001:BQP852001 CAK852001:CAL852001 CKG852001:CKH852001 CUC852001:CUD852001 DDY852001:DDZ852001 DNU852001:DNV852001 DXQ852001:DXR852001 EHM852001:EHN852001 ERI852001:ERJ852001 FBE852001:FBF852001 FLA852001:FLB852001 FUW852001:FUX852001 GES852001:GET852001 GOO852001:GOP852001 GYK852001:GYL852001 HIG852001:HIH852001 HSC852001:HSD852001 IBY852001:IBZ852001 ILU852001:ILV852001 IVQ852001:IVR852001 JFM852001:JFN852001 JPI852001:JPJ852001 JZE852001:JZF852001 KJA852001:KJB852001 KSW852001:KSX852001 LCS852001:LCT852001 LMO852001:LMP852001 LWK852001:LWL852001 MGG852001:MGH852001 MQC852001:MQD852001 MZY852001:MZZ852001 NJU852001:NJV852001 NTQ852001:NTR852001 ODM852001:ODN852001 ONI852001:ONJ852001 OXE852001:OXF852001 PHA852001:PHB852001 PQW852001:PQX852001 QAS852001:QAT852001 QKO852001:QKP852001 QUK852001:QUL852001 REG852001:REH852001 ROC852001:ROD852001 RXY852001:RXZ852001 SHU852001:SHV852001 SRQ852001:SRR852001 TBM852001:TBN852001 TLI852001:TLJ852001 TVE852001:TVF852001 UFA852001:UFB852001 UOW852001:UOX852001 UYS852001:UYT852001 VIO852001:VIP852001 VSK852001:VSL852001 WCG852001:WCH852001 WMC852001:WMD852001 WVY852001:WVZ852001 Q917537:R917537 JM917537:JN917537 TI917537:TJ917537 ADE917537:ADF917537 ANA917537:ANB917537 AWW917537:AWX917537 BGS917537:BGT917537 BQO917537:BQP917537 CAK917537:CAL917537 CKG917537:CKH917537 CUC917537:CUD917537 DDY917537:DDZ917537 DNU917537:DNV917537 DXQ917537:DXR917537 EHM917537:EHN917537 ERI917537:ERJ917537 FBE917537:FBF917537 FLA917537:FLB917537 FUW917537:FUX917537 GES917537:GET917537 GOO917537:GOP917537 GYK917537:GYL917537 HIG917537:HIH917537 HSC917537:HSD917537 IBY917537:IBZ917537 ILU917537:ILV917537 IVQ917537:IVR917537 JFM917537:JFN917537 JPI917537:JPJ917537 JZE917537:JZF917537 KJA917537:KJB917537 KSW917537:KSX917537 LCS917537:LCT917537 LMO917537:LMP917537 LWK917537:LWL917537 MGG917537:MGH917537 MQC917537:MQD917537 MZY917537:MZZ917537 NJU917537:NJV917537 NTQ917537:NTR917537 ODM917537:ODN917537 ONI917537:ONJ917537 OXE917537:OXF917537 PHA917537:PHB917537 PQW917537:PQX917537 QAS917537:QAT917537 QKO917537:QKP917537 QUK917537:QUL917537 REG917537:REH917537 ROC917537:ROD917537 RXY917537:RXZ917537 SHU917537:SHV917537 SRQ917537:SRR917537 TBM917537:TBN917537 TLI917537:TLJ917537 TVE917537:TVF917537 UFA917537:UFB917537 UOW917537:UOX917537 UYS917537:UYT917537 VIO917537:VIP917537 VSK917537:VSL917537 WCG917537:WCH917537 WMC917537:WMD917537 WVY917537:WVZ917537 Q983073:R983073 JM983073:JN983073 TI983073:TJ983073 ADE983073:ADF983073 ANA983073:ANB983073 AWW983073:AWX983073 BGS983073:BGT983073 BQO983073:BQP983073 CAK983073:CAL983073 CKG983073:CKH983073 CUC983073:CUD983073 DDY983073:DDZ983073 DNU983073:DNV983073 DXQ983073:DXR983073 EHM983073:EHN983073 ERI983073:ERJ983073 FBE983073:FBF983073 FLA983073:FLB983073 FUW983073:FUX983073 GES983073:GET983073 GOO983073:GOP983073 GYK983073:GYL983073 HIG983073:HIH983073 HSC983073:HSD983073 IBY983073:IBZ983073 ILU983073:ILV983073 IVQ983073:IVR983073 JFM983073:JFN983073 JPI983073:JPJ983073 JZE983073:JZF983073 KJA983073:KJB983073 KSW983073:KSX983073 LCS983073:LCT983073 LMO983073:LMP983073 LWK983073:LWL983073 MGG983073:MGH983073 MQC983073:MQD983073 MZY983073:MZZ983073 NJU983073:NJV983073 NTQ983073:NTR983073 ODM983073:ODN983073 ONI983073:ONJ983073 OXE983073:OXF983073 PHA983073:PHB983073 PQW983073:PQX983073 QAS983073:QAT983073 QKO983073:QKP983073 QUK983073:QUL983073 REG983073:REH983073 ROC983073:ROD983073 RXY983073:RXZ983073 SHU983073:SHV983073 SRQ983073:SRR983073 TBM983073:TBN983073 TLI983073:TLJ983073 TVE983073:TVF983073 UFA983073:UFB983073 UOW983073:UOX983073 UYS983073:UYT983073 VIO983073:VIP983073 VSK983073:VSL983073 WCG983073:WCH983073 WMC983073:WMD983073 WVY983073:WVZ983073 JM21:JN21 TI21:TJ21 ADE21:ADF21 ANA21:ANB21 AWW21:AWX21 BGS21:BGT21 BQO21:BQP21 CAK21:CAL21 CKG21:CKH21 CUC21:CUD21 DDY21:DDZ21 DNU21:DNV21 DXQ21:DXR21 EHM21:EHN21 ERI21:ERJ21 FBE21:FBF21 FLA21:FLB21 FUW21:FUX21 GES21:GET21 GOO21:GOP21 GYK21:GYL21 HIG21:HIH21 HSC21:HSD21 IBY21:IBZ21 ILU21:ILV21 IVQ21:IVR21 JFM21:JFN21 JPI21:JPJ21 JZE21:JZF21 KJA21:KJB21 KSW21:KSX21 LCS21:LCT21 LMO21:LMP21 LWK21:LWL21 MGG21:MGH21 MQC21:MQD21 MZY21:MZZ21 NJU21:NJV21 NTQ21:NTR21 ODM21:ODN21 ONI21:ONJ21 OXE21:OXF21 PHA21:PHB21 PQW21:PQX21 QAS21:QAT21 QKO21:QKP21 QUK21:QUL21 REG21:REH21 ROC21:ROD21 RXY21:RXZ21 SHU21:SHV21 SRQ21:SRR21 TBM21:TBN21 TLI21:TLJ21 TVE21:TVF21 UFA21:UFB21 UOW21:UOX21 UYS21:UYT21 VIO21:VIP21 VSK21:VSL21 WCG21:WCH21 WMC21:WMD21 WVY21:WVZ21 Q65557:R65557 JM65557:JN65557 TI65557:TJ65557 ADE65557:ADF65557 ANA65557:ANB65557 AWW65557:AWX65557 BGS65557:BGT65557 BQO65557:BQP65557 CAK65557:CAL65557 CKG65557:CKH65557 CUC65557:CUD65557 DDY65557:DDZ65557 DNU65557:DNV65557 DXQ65557:DXR65557 EHM65557:EHN65557 ERI65557:ERJ65557 FBE65557:FBF65557 FLA65557:FLB65557 FUW65557:FUX65557 GES65557:GET65557 GOO65557:GOP65557 GYK65557:GYL65557 HIG65557:HIH65557 HSC65557:HSD65557 IBY65557:IBZ65557 ILU65557:ILV65557 IVQ65557:IVR65557 JFM65557:JFN65557 JPI65557:JPJ65557 JZE65557:JZF65557 KJA65557:KJB65557 KSW65557:KSX65557 LCS65557:LCT65557 LMO65557:LMP65557 LWK65557:LWL65557 MGG65557:MGH65557 MQC65557:MQD65557 MZY65557:MZZ65557 NJU65557:NJV65557 NTQ65557:NTR65557 ODM65557:ODN65557 ONI65557:ONJ65557 OXE65557:OXF65557 PHA65557:PHB65557 PQW65557:PQX65557 QAS65557:QAT65557 QKO65557:QKP65557 QUK65557:QUL65557 REG65557:REH65557 ROC65557:ROD65557 RXY65557:RXZ65557 SHU65557:SHV65557 SRQ65557:SRR65557 TBM65557:TBN65557 TLI65557:TLJ65557 TVE65557:TVF65557 UFA65557:UFB65557 UOW65557:UOX65557 UYS65557:UYT65557 VIO65557:VIP65557 VSK65557:VSL65557 WCG65557:WCH65557 WMC65557:WMD65557 WVY65557:WVZ65557 Q131093:R131093 JM131093:JN131093 TI131093:TJ131093 ADE131093:ADF131093 ANA131093:ANB131093 AWW131093:AWX131093 BGS131093:BGT131093 BQO131093:BQP131093 CAK131093:CAL131093 CKG131093:CKH131093 CUC131093:CUD131093 DDY131093:DDZ131093 DNU131093:DNV131093 DXQ131093:DXR131093 EHM131093:EHN131093 ERI131093:ERJ131093 FBE131093:FBF131093 FLA131093:FLB131093 FUW131093:FUX131093 GES131093:GET131093 GOO131093:GOP131093 GYK131093:GYL131093 HIG131093:HIH131093 HSC131093:HSD131093 IBY131093:IBZ131093 ILU131093:ILV131093 IVQ131093:IVR131093 JFM131093:JFN131093 JPI131093:JPJ131093 JZE131093:JZF131093 KJA131093:KJB131093 KSW131093:KSX131093 LCS131093:LCT131093 LMO131093:LMP131093 LWK131093:LWL131093 MGG131093:MGH131093 MQC131093:MQD131093 MZY131093:MZZ131093 NJU131093:NJV131093 NTQ131093:NTR131093 ODM131093:ODN131093 ONI131093:ONJ131093 OXE131093:OXF131093 PHA131093:PHB131093 PQW131093:PQX131093 QAS131093:QAT131093 QKO131093:QKP131093 QUK131093:QUL131093 REG131093:REH131093 ROC131093:ROD131093 RXY131093:RXZ131093 SHU131093:SHV131093 SRQ131093:SRR131093 TBM131093:TBN131093 TLI131093:TLJ131093 TVE131093:TVF131093 UFA131093:UFB131093 UOW131093:UOX131093 UYS131093:UYT131093 VIO131093:VIP131093 VSK131093:VSL131093 WCG131093:WCH131093 WMC131093:WMD131093 WVY131093:WVZ131093 Q196629:R196629 JM196629:JN196629 TI196629:TJ196629 ADE196629:ADF196629 ANA196629:ANB196629 AWW196629:AWX196629 BGS196629:BGT196629 BQO196629:BQP196629 CAK196629:CAL196629 CKG196629:CKH196629 CUC196629:CUD196629 DDY196629:DDZ196629 DNU196629:DNV196629 DXQ196629:DXR196629 EHM196629:EHN196629 ERI196629:ERJ196629 FBE196629:FBF196629 FLA196629:FLB196629 FUW196629:FUX196629 GES196629:GET196629 GOO196629:GOP196629 GYK196629:GYL196629 HIG196629:HIH196629 HSC196629:HSD196629 IBY196629:IBZ196629 ILU196629:ILV196629 IVQ196629:IVR196629 JFM196629:JFN196629 JPI196629:JPJ196629 JZE196629:JZF196629 KJA196629:KJB196629 KSW196629:KSX196629 LCS196629:LCT196629 LMO196629:LMP196629 LWK196629:LWL196629 MGG196629:MGH196629 MQC196629:MQD196629 MZY196629:MZZ196629 NJU196629:NJV196629 NTQ196629:NTR196629 ODM196629:ODN196629 ONI196629:ONJ196629 OXE196629:OXF196629 PHA196629:PHB196629 PQW196629:PQX196629 QAS196629:QAT196629 QKO196629:QKP196629 QUK196629:QUL196629 REG196629:REH196629 ROC196629:ROD196629 RXY196629:RXZ196629 SHU196629:SHV196629 SRQ196629:SRR196629 TBM196629:TBN196629 TLI196629:TLJ196629 TVE196629:TVF196629 UFA196629:UFB196629 UOW196629:UOX196629 UYS196629:UYT196629 VIO196629:VIP196629 VSK196629:VSL196629 WCG196629:WCH196629 WMC196629:WMD196629 WVY196629:WVZ196629 Q262165:R262165 JM262165:JN262165 TI262165:TJ262165 ADE262165:ADF262165 ANA262165:ANB262165 AWW262165:AWX262165 BGS262165:BGT262165 BQO262165:BQP262165 CAK262165:CAL262165 CKG262165:CKH262165 CUC262165:CUD262165 DDY262165:DDZ262165 DNU262165:DNV262165 DXQ262165:DXR262165 EHM262165:EHN262165 ERI262165:ERJ262165 FBE262165:FBF262165 FLA262165:FLB262165 FUW262165:FUX262165 GES262165:GET262165 GOO262165:GOP262165 GYK262165:GYL262165 HIG262165:HIH262165 HSC262165:HSD262165 IBY262165:IBZ262165 ILU262165:ILV262165 IVQ262165:IVR262165 JFM262165:JFN262165 JPI262165:JPJ262165 JZE262165:JZF262165 KJA262165:KJB262165 KSW262165:KSX262165 LCS262165:LCT262165 LMO262165:LMP262165 LWK262165:LWL262165 MGG262165:MGH262165 MQC262165:MQD262165 MZY262165:MZZ262165 NJU262165:NJV262165 NTQ262165:NTR262165 ODM262165:ODN262165 ONI262165:ONJ262165 OXE262165:OXF262165 PHA262165:PHB262165 PQW262165:PQX262165 QAS262165:QAT262165 QKO262165:QKP262165 QUK262165:QUL262165 REG262165:REH262165 ROC262165:ROD262165 RXY262165:RXZ262165 SHU262165:SHV262165 SRQ262165:SRR262165 TBM262165:TBN262165 TLI262165:TLJ262165 TVE262165:TVF262165 UFA262165:UFB262165 UOW262165:UOX262165 UYS262165:UYT262165 VIO262165:VIP262165 VSK262165:VSL262165 WCG262165:WCH262165 WMC262165:WMD262165 WVY262165:WVZ262165 Q327701:R327701 JM327701:JN327701 TI327701:TJ327701 ADE327701:ADF327701 ANA327701:ANB327701 AWW327701:AWX327701 BGS327701:BGT327701 BQO327701:BQP327701 CAK327701:CAL327701 CKG327701:CKH327701 CUC327701:CUD327701 DDY327701:DDZ327701 DNU327701:DNV327701 DXQ327701:DXR327701 EHM327701:EHN327701 ERI327701:ERJ327701 FBE327701:FBF327701 FLA327701:FLB327701 FUW327701:FUX327701 GES327701:GET327701 GOO327701:GOP327701 GYK327701:GYL327701 HIG327701:HIH327701 HSC327701:HSD327701 IBY327701:IBZ327701 ILU327701:ILV327701 IVQ327701:IVR327701 JFM327701:JFN327701 JPI327701:JPJ327701 JZE327701:JZF327701 KJA327701:KJB327701 KSW327701:KSX327701 LCS327701:LCT327701 LMO327701:LMP327701 LWK327701:LWL327701 MGG327701:MGH327701 MQC327701:MQD327701 MZY327701:MZZ327701 NJU327701:NJV327701 NTQ327701:NTR327701 ODM327701:ODN327701 ONI327701:ONJ327701 OXE327701:OXF327701 PHA327701:PHB327701 PQW327701:PQX327701 QAS327701:QAT327701 QKO327701:QKP327701 QUK327701:QUL327701 REG327701:REH327701 ROC327701:ROD327701 RXY327701:RXZ327701 SHU327701:SHV327701 SRQ327701:SRR327701 TBM327701:TBN327701 TLI327701:TLJ327701 TVE327701:TVF327701 UFA327701:UFB327701 UOW327701:UOX327701 UYS327701:UYT327701 VIO327701:VIP327701 VSK327701:VSL327701 WCG327701:WCH327701 WMC327701:WMD327701 WVY327701:WVZ327701 Q393237:R393237 JM393237:JN393237 TI393237:TJ393237 ADE393237:ADF393237 ANA393237:ANB393237 AWW393237:AWX393237 BGS393237:BGT393237 BQO393237:BQP393237 CAK393237:CAL393237 CKG393237:CKH393237 CUC393237:CUD393237 DDY393237:DDZ393237 DNU393237:DNV393237 DXQ393237:DXR393237 EHM393237:EHN393237 ERI393237:ERJ393237 FBE393237:FBF393237 FLA393237:FLB393237 FUW393237:FUX393237 GES393237:GET393237 GOO393237:GOP393237 GYK393237:GYL393237 HIG393237:HIH393237 HSC393237:HSD393237 IBY393237:IBZ393237 ILU393237:ILV393237 IVQ393237:IVR393237 JFM393237:JFN393237 JPI393237:JPJ393237 JZE393237:JZF393237 KJA393237:KJB393237 KSW393237:KSX393237 LCS393237:LCT393237 LMO393237:LMP393237 LWK393237:LWL393237 MGG393237:MGH393237 MQC393237:MQD393237 MZY393237:MZZ393237 NJU393237:NJV393237 NTQ393237:NTR393237 ODM393237:ODN393237 ONI393237:ONJ393237 OXE393237:OXF393237 PHA393237:PHB393237 PQW393237:PQX393237 QAS393237:QAT393237 QKO393237:QKP393237 QUK393237:QUL393237 REG393237:REH393237 ROC393237:ROD393237 RXY393237:RXZ393237 SHU393237:SHV393237 SRQ393237:SRR393237 TBM393237:TBN393237 TLI393237:TLJ393237 TVE393237:TVF393237 UFA393237:UFB393237 UOW393237:UOX393237 UYS393237:UYT393237 VIO393237:VIP393237 VSK393237:VSL393237 WCG393237:WCH393237 WMC393237:WMD393237 WVY393237:WVZ393237 Q458773:R458773 JM458773:JN458773 TI458773:TJ458773 ADE458773:ADF458773 ANA458773:ANB458773 AWW458773:AWX458773 BGS458773:BGT458773 BQO458773:BQP458773 CAK458773:CAL458773 CKG458773:CKH458773 CUC458773:CUD458773 DDY458773:DDZ458773 DNU458773:DNV458773 DXQ458773:DXR458773 EHM458773:EHN458773 ERI458773:ERJ458773 FBE458773:FBF458773 FLA458773:FLB458773 FUW458773:FUX458773 GES458773:GET458773 GOO458773:GOP458773 GYK458773:GYL458773 HIG458773:HIH458773 HSC458773:HSD458773 IBY458773:IBZ458773 ILU458773:ILV458773 IVQ458773:IVR458773 JFM458773:JFN458773 JPI458773:JPJ458773 JZE458773:JZF458773 KJA458773:KJB458773 KSW458773:KSX458773 LCS458773:LCT458773 LMO458773:LMP458773 LWK458773:LWL458773 MGG458773:MGH458773 MQC458773:MQD458773 MZY458773:MZZ458773 NJU458773:NJV458773 NTQ458773:NTR458773 ODM458773:ODN458773 ONI458773:ONJ458773 OXE458773:OXF458773 PHA458773:PHB458773 PQW458773:PQX458773 QAS458773:QAT458773 QKO458773:QKP458773 QUK458773:QUL458773 REG458773:REH458773 ROC458773:ROD458773 RXY458773:RXZ458773 SHU458773:SHV458773 SRQ458773:SRR458773 TBM458773:TBN458773 TLI458773:TLJ458773 TVE458773:TVF458773 UFA458773:UFB458773 UOW458773:UOX458773 UYS458773:UYT458773 VIO458773:VIP458773 VSK458773:VSL458773 WCG458773:WCH458773 WMC458773:WMD458773 WVY458773:WVZ458773 Q524309:R524309 JM524309:JN524309 TI524309:TJ524309 ADE524309:ADF524309 ANA524309:ANB524309 AWW524309:AWX524309 BGS524309:BGT524309 BQO524309:BQP524309 CAK524309:CAL524309 CKG524309:CKH524309 CUC524309:CUD524309 DDY524309:DDZ524309 DNU524309:DNV524309 DXQ524309:DXR524309 EHM524309:EHN524309 ERI524309:ERJ524309 FBE524309:FBF524309 FLA524309:FLB524309 FUW524309:FUX524309 GES524309:GET524309 GOO524309:GOP524309 GYK524309:GYL524309 HIG524309:HIH524309 HSC524309:HSD524309 IBY524309:IBZ524309 ILU524309:ILV524309 IVQ524309:IVR524309 JFM524309:JFN524309 JPI524309:JPJ524309 JZE524309:JZF524309 KJA524309:KJB524309 KSW524309:KSX524309 LCS524309:LCT524309 LMO524309:LMP524309 LWK524309:LWL524309 MGG524309:MGH524309 MQC524309:MQD524309 MZY524309:MZZ524309 NJU524309:NJV524309 NTQ524309:NTR524309 ODM524309:ODN524309 ONI524309:ONJ524309 OXE524309:OXF524309 PHA524309:PHB524309 PQW524309:PQX524309 QAS524309:QAT524309 QKO524309:QKP524309 QUK524309:QUL524309 REG524309:REH524309 ROC524309:ROD524309 RXY524309:RXZ524309 SHU524309:SHV524309 SRQ524309:SRR524309 TBM524309:TBN524309 TLI524309:TLJ524309 TVE524309:TVF524309 UFA524309:UFB524309 UOW524309:UOX524309 UYS524309:UYT524309 VIO524309:VIP524309 VSK524309:VSL524309 WCG524309:WCH524309 WMC524309:WMD524309 WVY524309:WVZ524309 Q589845:R589845 JM589845:JN589845 TI589845:TJ589845 ADE589845:ADF589845 ANA589845:ANB589845 AWW589845:AWX589845 BGS589845:BGT589845 BQO589845:BQP589845 CAK589845:CAL589845 CKG589845:CKH589845 CUC589845:CUD589845 DDY589845:DDZ589845 DNU589845:DNV589845 DXQ589845:DXR589845 EHM589845:EHN589845 ERI589845:ERJ589845 FBE589845:FBF589845 FLA589845:FLB589845 FUW589845:FUX589845 GES589845:GET589845 GOO589845:GOP589845 GYK589845:GYL589845 HIG589845:HIH589845 HSC589845:HSD589845 IBY589845:IBZ589845 ILU589845:ILV589845 IVQ589845:IVR589845 JFM589845:JFN589845 JPI589845:JPJ589845 JZE589845:JZF589845 KJA589845:KJB589845 KSW589845:KSX589845 LCS589845:LCT589845 LMO589845:LMP589845 LWK589845:LWL589845 MGG589845:MGH589845 MQC589845:MQD589845 MZY589845:MZZ589845 NJU589845:NJV589845 NTQ589845:NTR589845 ODM589845:ODN589845 ONI589845:ONJ589845 OXE589845:OXF589845 PHA589845:PHB589845 PQW589845:PQX589845 QAS589845:QAT589845 QKO589845:QKP589845 QUK589845:QUL589845 REG589845:REH589845 ROC589845:ROD589845 RXY589845:RXZ589845 SHU589845:SHV589845 SRQ589845:SRR589845 TBM589845:TBN589845 TLI589845:TLJ589845 TVE589845:TVF589845 UFA589845:UFB589845 UOW589845:UOX589845 UYS589845:UYT589845 VIO589845:VIP589845 VSK589845:VSL589845 WCG589845:WCH589845 WMC589845:WMD589845 WVY589845:WVZ589845 Q655381:R655381 JM655381:JN655381 TI655381:TJ655381 ADE655381:ADF655381 ANA655381:ANB655381 AWW655381:AWX655381 BGS655381:BGT655381 BQO655381:BQP655381 CAK655381:CAL655381 CKG655381:CKH655381 CUC655381:CUD655381 DDY655381:DDZ655381 DNU655381:DNV655381 DXQ655381:DXR655381 EHM655381:EHN655381 ERI655381:ERJ655381 FBE655381:FBF655381 FLA655381:FLB655381 FUW655381:FUX655381 GES655381:GET655381 GOO655381:GOP655381 GYK655381:GYL655381 HIG655381:HIH655381 HSC655381:HSD655381 IBY655381:IBZ655381 ILU655381:ILV655381 IVQ655381:IVR655381 JFM655381:JFN655381 JPI655381:JPJ655381 JZE655381:JZF655381 KJA655381:KJB655381 KSW655381:KSX655381 LCS655381:LCT655381 LMO655381:LMP655381 LWK655381:LWL655381 MGG655381:MGH655381 MQC655381:MQD655381 MZY655381:MZZ655381 NJU655381:NJV655381 NTQ655381:NTR655381 ODM655381:ODN655381 ONI655381:ONJ655381 OXE655381:OXF655381 PHA655381:PHB655381 PQW655381:PQX655381 QAS655381:QAT655381 QKO655381:QKP655381 QUK655381:QUL655381 REG655381:REH655381 ROC655381:ROD655381 RXY655381:RXZ655381 SHU655381:SHV655381 SRQ655381:SRR655381 TBM655381:TBN655381 TLI655381:TLJ655381 TVE655381:TVF655381 UFA655381:UFB655381 UOW655381:UOX655381 UYS655381:UYT655381 VIO655381:VIP655381 VSK655381:VSL655381 WCG655381:WCH655381 WMC655381:WMD655381 WVY655381:WVZ655381 Q720917:R720917 JM720917:JN720917 TI720917:TJ720917 ADE720917:ADF720917 ANA720917:ANB720917 AWW720917:AWX720917 BGS720917:BGT720917 BQO720917:BQP720917 CAK720917:CAL720917 CKG720917:CKH720917 CUC720917:CUD720917 DDY720917:DDZ720917 DNU720917:DNV720917 DXQ720917:DXR720917 EHM720917:EHN720917 ERI720917:ERJ720917 FBE720917:FBF720917 FLA720917:FLB720917 FUW720917:FUX720917 GES720917:GET720917 GOO720917:GOP720917 GYK720917:GYL720917 HIG720917:HIH720917 HSC720917:HSD720917 IBY720917:IBZ720917 ILU720917:ILV720917 IVQ720917:IVR720917 JFM720917:JFN720917 JPI720917:JPJ720917 JZE720917:JZF720917 KJA720917:KJB720917 KSW720917:KSX720917 LCS720917:LCT720917 LMO720917:LMP720917 LWK720917:LWL720917 MGG720917:MGH720917 MQC720917:MQD720917 MZY720917:MZZ720917 NJU720917:NJV720917 NTQ720917:NTR720917 ODM720917:ODN720917 ONI720917:ONJ720917 OXE720917:OXF720917 PHA720917:PHB720917 PQW720917:PQX720917 QAS720917:QAT720917 QKO720917:QKP720917 QUK720917:QUL720917 REG720917:REH720917 ROC720917:ROD720917 RXY720917:RXZ720917 SHU720917:SHV720917 SRQ720917:SRR720917 TBM720917:TBN720917 TLI720917:TLJ720917 TVE720917:TVF720917 UFA720917:UFB720917 UOW720917:UOX720917 UYS720917:UYT720917 VIO720917:VIP720917 VSK720917:VSL720917 WCG720917:WCH720917 WMC720917:WMD720917 WVY720917:WVZ720917 Q786453:R786453 JM786453:JN786453 TI786453:TJ786453 ADE786453:ADF786453 ANA786453:ANB786453 AWW786453:AWX786453 BGS786453:BGT786453 BQO786453:BQP786453 CAK786453:CAL786453 CKG786453:CKH786453 CUC786453:CUD786453 DDY786453:DDZ786453 DNU786453:DNV786453 DXQ786453:DXR786453 EHM786453:EHN786453 ERI786453:ERJ786453 FBE786453:FBF786453 FLA786453:FLB786453 FUW786453:FUX786453 GES786453:GET786453 GOO786453:GOP786453 GYK786453:GYL786453 HIG786453:HIH786453 HSC786453:HSD786453 IBY786453:IBZ786453 ILU786453:ILV786453 IVQ786453:IVR786453 JFM786453:JFN786453 JPI786453:JPJ786453 JZE786453:JZF786453 KJA786453:KJB786453 KSW786453:KSX786453 LCS786453:LCT786453 LMO786453:LMP786453 LWK786453:LWL786453 MGG786453:MGH786453 MQC786453:MQD786453 MZY786453:MZZ786453 NJU786453:NJV786453 NTQ786453:NTR786453 ODM786453:ODN786453 ONI786453:ONJ786453 OXE786453:OXF786453 PHA786453:PHB786453 PQW786453:PQX786453 QAS786453:QAT786453 QKO786453:QKP786453 QUK786453:QUL786453 REG786453:REH786453 ROC786453:ROD786453 RXY786453:RXZ786453 SHU786453:SHV786453 SRQ786453:SRR786453 TBM786453:TBN786453 TLI786453:TLJ786453 TVE786453:TVF786453 UFA786453:UFB786453 UOW786453:UOX786453 UYS786453:UYT786453 VIO786453:VIP786453 VSK786453:VSL786453 WCG786453:WCH786453 WMC786453:WMD786453 WVY786453:WVZ786453 Q851989:R851989 JM851989:JN851989 TI851989:TJ851989 ADE851989:ADF851989 ANA851989:ANB851989 AWW851989:AWX851989 BGS851989:BGT851989 BQO851989:BQP851989 CAK851989:CAL851989 CKG851989:CKH851989 CUC851989:CUD851989 DDY851989:DDZ851989 DNU851989:DNV851989 DXQ851989:DXR851989 EHM851989:EHN851989 ERI851989:ERJ851989 FBE851989:FBF851989 FLA851989:FLB851989 FUW851989:FUX851989 GES851989:GET851989 GOO851989:GOP851989 GYK851989:GYL851989 HIG851989:HIH851989 HSC851989:HSD851989 IBY851989:IBZ851989 ILU851989:ILV851989 IVQ851989:IVR851989 JFM851989:JFN851989 JPI851989:JPJ851989 JZE851989:JZF851989 KJA851989:KJB851989 KSW851989:KSX851989 LCS851989:LCT851989 LMO851989:LMP851989 LWK851989:LWL851989 MGG851989:MGH851989 MQC851989:MQD851989 MZY851989:MZZ851989 NJU851989:NJV851989 NTQ851989:NTR851989 ODM851989:ODN851989 ONI851989:ONJ851989 OXE851989:OXF851989 PHA851989:PHB851989 PQW851989:PQX851989 QAS851989:QAT851989 QKO851989:QKP851989 QUK851989:QUL851989 REG851989:REH851989 ROC851989:ROD851989 RXY851989:RXZ851989 SHU851989:SHV851989 SRQ851989:SRR851989 TBM851989:TBN851989 TLI851989:TLJ851989 TVE851989:TVF851989 UFA851989:UFB851989 UOW851989:UOX851989 UYS851989:UYT851989 VIO851989:VIP851989 VSK851989:VSL851989 WCG851989:WCH851989 WMC851989:WMD851989 WVY851989:WVZ851989 Q917525:R917525 JM917525:JN917525 TI917525:TJ917525 ADE917525:ADF917525 ANA917525:ANB917525 AWW917525:AWX917525 BGS917525:BGT917525 BQO917525:BQP917525 CAK917525:CAL917525 CKG917525:CKH917525 CUC917525:CUD917525 DDY917525:DDZ917525 DNU917525:DNV917525 DXQ917525:DXR917525 EHM917525:EHN917525 ERI917525:ERJ917525 FBE917525:FBF917525 FLA917525:FLB917525 FUW917525:FUX917525 GES917525:GET917525 GOO917525:GOP917525 GYK917525:GYL917525 HIG917525:HIH917525 HSC917525:HSD917525 IBY917525:IBZ917525 ILU917525:ILV917525 IVQ917525:IVR917525 JFM917525:JFN917525 JPI917525:JPJ917525 JZE917525:JZF917525 KJA917525:KJB917525 KSW917525:KSX917525 LCS917525:LCT917525 LMO917525:LMP917525 LWK917525:LWL917525 MGG917525:MGH917525 MQC917525:MQD917525 MZY917525:MZZ917525 NJU917525:NJV917525 NTQ917525:NTR917525 ODM917525:ODN917525 ONI917525:ONJ917525 OXE917525:OXF917525 PHA917525:PHB917525 PQW917525:PQX917525 QAS917525:QAT917525 QKO917525:QKP917525 QUK917525:QUL917525 REG917525:REH917525 ROC917525:ROD917525 RXY917525:RXZ917525 SHU917525:SHV917525 SRQ917525:SRR917525 TBM917525:TBN917525 TLI917525:TLJ917525 TVE917525:TVF917525 UFA917525:UFB917525 UOW917525:UOX917525 UYS917525:UYT917525 VIO917525:VIP917525 VSK917525:VSL917525 WCG917525:WCH917525 WMC917525:WMD917525 WVY917525:WVZ917525 Q983061:R983061 JM983061:JN983061 TI983061:TJ983061 ADE983061:ADF983061 ANA983061:ANB983061 AWW983061:AWX983061 BGS983061:BGT983061 BQO983061:BQP983061 CAK983061:CAL983061 CKG983061:CKH983061 CUC983061:CUD983061 DDY983061:DDZ983061 DNU983061:DNV983061 DXQ983061:DXR983061 EHM983061:EHN983061 ERI983061:ERJ983061 FBE983061:FBF983061 FLA983061:FLB983061 FUW983061:FUX983061 GES983061:GET983061 GOO983061:GOP983061 GYK983061:GYL983061 HIG983061:HIH983061 HSC983061:HSD983061 IBY983061:IBZ983061 ILU983061:ILV983061 IVQ983061:IVR983061 JFM983061:JFN983061 JPI983061:JPJ983061 JZE983061:JZF983061 KJA983061:KJB983061 KSW983061:KSX983061 LCS983061:LCT983061 LMO983061:LMP983061 LWK983061:LWL983061 MGG983061:MGH983061 MQC983061:MQD983061 MZY983061:MZZ983061 NJU983061:NJV983061 NTQ983061:NTR983061 ODM983061:ODN983061 ONI983061:ONJ983061 OXE983061:OXF983061 PHA983061:PHB983061 PQW983061:PQX983061 QAS983061:QAT983061 QKO983061:QKP983061 QUK983061:QUL983061 REG983061:REH983061 ROC983061:ROD983061 RXY983061:RXZ983061 SHU983061:SHV983061 SRQ983061:SRR983061 TBM983061:TBN983061 TLI983061:TLJ983061 TVE983061:TVF983061 UFA983061:UFB983061 UOW983061:UOX983061 UYS983061:UYT983061 VIO983061:VIP983061 VSK983061:VSL983061 WCG983061:WCH983061 WMC983061:WMD983061 WVY983061:WVZ983061 JM17:JN17 TI17:TJ17 ADE17:ADF17 ANA17:ANB17 AWW17:AWX17 BGS17:BGT17 BQO17:BQP17 CAK17:CAL17 CKG17:CKH17 CUC17:CUD17 DDY17:DDZ17 DNU17:DNV17 DXQ17:DXR17 EHM17:EHN17 ERI17:ERJ17 FBE17:FBF17 FLA17:FLB17 FUW17:FUX17 GES17:GET17 GOO17:GOP17 GYK17:GYL17 HIG17:HIH17 HSC17:HSD17 IBY17:IBZ17 ILU17:ILV17 IVQ17:IVR17 JFM17:JFN17 JPI17:JPJ17 JZE17:JZF17 KJA17:KJB17 KSW17:KSX17 LCS17:LCT17 LMO17:LMP17 LWK17:LWL17 MGG17:MGH17 MQC17:MQD17 MZY17:MZZ17 NJU17:NJV17 NTQ17:NTR17 ODM17:ODN17 ONI17:ONJ17 OXE17:OXF17 PHA17:PHB17 PQW17:PQX17 QAS17:QAT17 QKO17:QKP17 QUK17:QUL17 REG17:REH17 ROC17:ROD17 RXY17:RXZ17 SHU17:SHV17 SRQ17:SRR17 TBM17:TBN17 TLI17:TLJ17 TVE17:TVF17 UFA17:UFB17 UOW17:UOX17 UYS17:UYT17 VIO17:VIP17 VSK17:VSL17 WCG17:WCH17 WMC17:WMD17 WVY17:WVZ17 Q65553:R65553 JM65553:JN65553 TI65553:TJ65553 ADE65553:ADF65553 ANA65553:ANB65553 AWW65553:AWX65553 BGS65553:BGT65553 BQO65553:BQP65553 CAK65553:CAL65553 CKG65553:CKH65553 CUC65553:CUD65553 DDY65553:DDZ65553 DNU65553:DNV65553 DXQ65553:DXR65553 EHM65553:EHN65553 ERI65553:ERJ65553 FBE65553:FBF65553 FLA65553:FLB65553 FUW65553:FUX65553 GES65553:GET65553 GOO65553:GOP65553 GYK65553:GYL65553 HIG65553:HIH65553 HSC65553:HSD65553 IBY65553:IBZ65553 ILU65553:ILV65553 IVQ65553:IVR65553 JFM65553:JFN65553 JPI65553:JPJ65553 JZE65553:JZF65553 KJA65553:KJB65553 KSW65553:KSX65553 LCS65553:LCT65553 LMO65553:LMP65553 LWK65553:LWL65553 MGG65553:MGH65553 MQC65553:MQD65553 MZY65553:MZZ65553 NJU65553:NJV65553 NTQ65553:NTR65553 ODM65553:ODN65553 ONI65553:ONJ65553 OXE65553:OXF65553 PHA65553:PHB65553 PQW65553:PQX65553 QAS65553:QAT65553 QKO65553:QKP65553 QUK65553:QUL65553 REG65553:REH65553 ROC65553:ROD65553 RXY65553:RXZ65553 SHU65553:SHV65553 SRQ65553:SRR65553 TBM65553:TBN65553 TLI65553:TLJ65553 TVE65553:TVF65553 UFA65553:UFB65553 UOW65553:UOX65553 UYS65553:UYT65553 VIO65553:VIP65553 VSK65553:VSL65553 WCG65553:WCH65553 WMC65553:WMD65553 WVY65553:WVZ65553 Q131089:R131089 JM131089:JN131089 TI131089:TJ131089 ADE131089:ADF131089 ANA131089:ANB131089 AWW131089:AWX131089 BGS131089:BGT131089 BQO131089:BQP131089 CAK131089:CAL131089 CKG131089:CKH131089 CUC131089:CUD131089 DDY131089:DDZ131089 DNU131089:DNV131089 DXQ131089:DXR131089 EHM131089:EHN131089 ERI131089:ERJ131089 FBE131089:FBF131089 FLA131089:FLB131089 FUW131089:FUX131089 GES131089:GET131089 GOO131089:GOP131089 GYK131089:GYL131089 HIG131089:HIH131089 HSC131089:HSD131089 IBY131089:IBZ131089 ILU131089:ILV131089 IVQ131089:IVR131089 JFM131089:JFN131089 JPI131089:JPJ131089 JZE131089:JZF131089 KJA131089:KJB131089 KSW131089:KSX131089 LCS131089:LCT131089 LMO131089:LMP131089 LWK131089:LWL131089 MGG131089:MGH131089 MQC131089:MQD131089 MZY131089:MZZ131089 NJU131089:NJV131089 NTQ131089:NTR131089 ODM131089:ODN131089 ONI131089:ONJ131089 OXE131089:OXF131089 PHA131089:PHB131089 PQW131089:PQX131089 QAS131089:QAT131089 QKO131089:QKP131089 QUK131089:QUL131089 REG131089:REH131089 ROC131089:ROD131089 RXY131089:RXZ131089 SHU131089:SHV131089 SRQ131089:SRR131089 TBM131089:TBN131089 TLI131089:TLJ131089 TVE131089:TVF131089 UFA131089:UFB131089 UOW131089:UOX131089 UYS131089:UYT131089 VIO131089:VIP131089 VSK131089:VSL131089 WCG131089:WCH131089 WMC131089:WMD131089 WVY131089:WVZ131089 Q196625:R196625 JM196625:JN196625 TI196625:TJ196625 ADE196625:ADF196625 ANA196625:ANB196625 AWW196625:AWX196625 BGS196625:BGT196625 BQO196625:BQP196625 CAK196625:CAL196625 CKG196625:CKH196625 CUC196625:CUD196625 DDY196625:DDZ196625 DNU196625:DNV196625 DXQ196625:DXR196625 EHM196625:EHN196625 ERI196625:ERJ196625 FBE196625:FBF196625 FLA196625:FLB196625 FUW196625:FUX196625 GES196625:GET196625 GOO196625:GOP196625 GYK196625:GYL196625 HIG196625:HIH196625 HSC196625:HSD196625 IBY196625:IBZ196625 ILU196625:ILV196625 IVQ196625:IVR196625 JFM196625:JFN196625 JPI196625:JPJ196625 JZE196625:JZF196625 KJA196625:KJB196625 KSW196625:KSX196625 LCS196625:LCT196625 LMO196625:LMP196625 LWK196625:LWL196625 MGG196625:MGH196625 MQC196625:MQD196625 MZY196625:MZZ196625 NJU196625:NJV196625 NTQ196625:NTR196625 ODM196625:ODN196625 ONI196625:ONJ196625 OXE196625:OXF196625 PHA196625:PHB196625 PQW196625:PQX196625 QAS196625:QAT196625 QKO196625:QKP196625 QUK196625:QUL196625 REG196625:REH196625 ROC196625:ROD196625 RXY196625:RXZ196625 SHU196625:SHV196625 SRQ196625:SRR196625 TBM196625:TBN196625 TLI196625:TLJ196625 TVE196625:TVF196625 UFA196625:UFB196625 UOW196625:UOX196625 UYS196625:UYT196625 VIO196625:VIP196625 VSK196625:VSL196625 WCG196625:WCH196625 WMC196625:WMD196625 WVY196625:WVZ196625 Q262161:R262161 JM262161:JN262161 TI262161:TJ262161 ADE262161:ADF262161 ANA262161:ANB262161 AWW262161:AWX262161 BGS262161:BGT262161 BQO262161:BQP262161 CAK262161:CAL262161 CKG262161:CKH262161 CUC262161:CUD262161 DDY262161:DDZ262161 DNU262161:DNV262161 DXQ262161:DXR262161 EHM262161:EHN262161 ERI262161:ERJ262161 FBE262161:FBF262161 FLA262161:FLB262161 FUW262161:FUX262161 GES262161:GET262161 GOO262161:GOP262161 GYK262161:GYL262161 HIG262161:HIH262161 HSC262161:HSD262161 IBY262161:IBZ262161 ILU262161:ILV262161 IVQ262161:IVR262161 JFM262161:JFN262161 JPI262161:JPJ262161 JZE262161:JZF262161 KJA262161:KJB262161 KSW262161:KSX262161 LCS262161:LCT262161 LMO262161:LMP262161 LWK262161:LWL262161 MGG262161:MGH262161 MQC262161:MQD262161 MZY262161:MZZ262161 NJU262161:NJV262161 NTQ262161:NTR262161 ODM262161:ODN262161 ONI262161:ONJ262161 OXE262161:OXF262161 PHA262161:PHB262161 PQW262161:PQX262161 QAS262161:QAT262161 QKO262161:QKP262161 QUK262161:QUL262161 REG262161:REH262161 ROC262161:ROD262161 RXY262161:RXZ262161 SHU262161:SHV262161 SRQ262161:SRR262161 TBM262161:TBN262161 TLI262161:TLJ262161 TVE262161:TVF262161 UFA262161:UFB262161 UOW262161:UOX262161 UYS262161:UYT262161 VIO262161:VIP262161 VSK262161:VSL262161 WCG262161:WCH262161 WMC262161:WMD262161 WVY262161:WVZ262161 Q327697:R327697 JM327697:JN327697 TI327697:TJ327697 ADE327697:ADF327697 ANA327697:ANB327697 AWW327697:AWX327697 BGS327697:BGT327697 BQO327697:BQP327697 CAK327697:CAL327697 CKG327697:CKH327697 CUC327697:CUD327697 DDY327697:DDZ327697 DNU327697:DNV327697 DXQ327697:DXR327697 EHM327697:EHN327697 ERI327697:ERJ327697 FBE327697:FBF327697 FLA327697:FLB327697 FUW327697:FUX327697 GES327697:GET327697 GOO327697:GOP327697 GYK327697:GYL327697 HIG327697:HIH327697 HSC327697:HSD327697 IBY327697:IBZ327697 ILU327697:ILV327697 IVQ327697:IVR327697 JFM327697:JFN327697 JPI327697:JPJ327697 JZE327697:JZF327697 KJA327697:KJB327697 KSW327697:KSX327697 LCS327697:LCT327697 LMO327697:LMP327697 LWK327697:LWL327697 MGG327697:MGH327697 MQC327697:MQD327697 MZY327697:MZZ327697 NJU327697:NJV327697 NTQ327697:NTR327697 ODM327697:ODN327697 ONI327697:ONJ327697 OXE327697:OXF327697 PHA327697:PHB327697 PQW327697:PQX327697 QAS327697:QAT327697 QKO327697:QKP327697 QUK327697:QUL327697 REG327697:REH327697 ROC327697:ROD327697 RXY327697:RXZ327697 SHU327697:SHV327697 SRQ327697:SRR327697 TBM327697:TBN327697 TLI327697:TLJ327697 TVE327697:TVF327697 UFA327697:UFB327697 UOW327697:UOX327697 UYS327697:UYT327697 VIO327697:VIP327697 VSK327697:VSL327697 WCG327697:WCH327697 WMC327697:WMD327697 WVY327697:WVZ327697 Q393233:R393233 JM393233:JN393233 TI393233:TJ393233 ADE393233:ADF393233 ANA393233:ANB393233 AWW393233:AWX393233 BGS393233:BGT393233 BQO393233:BQP393233 CAK393233:CAL393233 CKG393233:CKH393233 CUC393233:CUD393233 DDY393233:DDZ393233 DNU393233:DNV393233 DXQ393233:DXR393233 EHM393233:EHN393233 ERI393233:ERJ393233 FBE393233:FBF393233 FLA393233:FLB393233 FUW393233:FUX393233 GES393233:GET393233 GOO393233:GOP393233 GYK393233:GYL393233 HIG393233:HIH393233 HSC393233:HSD393233 IBY393233:IBZ393233 ILU393233:ILV393233 IVQ393233:IVR393233 JFM393233:JFN393233 JPI393233:JPJ393233 JZE393233:JZF393233 KJA393233:KJB393233 KSW393233:KSX393233 LCS393233:LCT393233 LMO393233:LMP393233 LWK393233:LWL393233 MGG393233:MGH393233 MQC393233:MQD393233 MZY393233:MZZ393233 NJU393233:NJV393233 NTQ393233:NTR393233 ODM393233:ODN393233 ONI393233:ONJ393233 OXE393233:OXF393233 PHA393233:PHB393233 PQW393233:PQX393233 QAS393233:QAT393233 QKO393233:QKP393233 QUK393233:QUL393233 REG393233:REH393233 ROC393233:ROD393233 RXY393233:RXZ393233 SHU393233:SHV393233 SRQ393233:SRR393233 TBM393233:TBN393233 TLI393233:TLJ393233 TVE393233:TVF393233 UFA393233:UFB393233 UOW393233:UOX393233 UYS393233:UYT393233 VIO393233:VIP393233 VSK393233:VSL393233 WCG393233:WCH393233 WMC393233:WMD393233 WVY393233:WVZ393233 Q458769:R458769 JM458769:JN458769 TI458769:TJ458769 ADE458769:ADF458769 ANA458769:ANB458769 AWW458769:AWX458769 BGS458769:BGT458769 BQO458769:BQP458769 CAK458769:CAL458769 CKG458769:CKH458769 CUC458769:CUD458769 DDY458769:DDZ458769 DNU458769:DNV458769 DXQ458769:DXR458769 EHM458769:EHN458769 ERI458769:ERJ458769 FBE458769:FBF458769 FLA458769:FLB458769 FUW458769:FUX458769 GES458769:GET458769 GOO458769:GOP458769 GYK458769:GYL458769 HIG458769:HIH458769 HSC458769:HSD458769 IBY458769:IBZ458769 ILU458769:ILV458769 IVQ458769:IVR458769 JFM458769:JFN458769 JPI458769:JPJ458769 JZE458769:JZF458769 KJA458769:KJB458769 KSW458769:KSX458769 LCS458769:LCT458769 LMO458769:LMP458769 LWK458769:LWL458769 MGG458769:MGH458769 MQC458769:MQD458769 MZY458769:MZZ458769 NJU458769:NJV458769 NTQ458769:NTR458769 ODM458769:ODN458769 ONI458769:ONJ458769 OXE458769:OXF458769 PHA458769:PHB458769 PQW458769:PQX458769 QAS458769:QAT458769 QKO458769:QKP458769 QUK458769:QUL458769 REG458769:REH458769 ROC458769:ROD458769 RXY458769:RXZ458769 SHU458769:SHV458769 SRQ458769:SRR458769 TBM458769:TBN458769 TLI458769:TLJ458769 TVE458769:TVF458769 UFA458769:UFB458769 UOW458769:UOX458769 UYS458769:UYT458769 VIO458769:VIP458769 VSK458769:VSL458769 WCG458769:WCH458769 WMC458769:WMD458769 WVY458769:WVZ458769 Q524305:R524305 JM524305:JN524305 TI524305:TJ524305 ADE524305:ADF524305 ANA524305:ANB524305 AWW524305:AWX524305 BGS524305:BGT524305 BQO524305:BQP524305 CAK524305:CAL524305 CKG524305:CKH524305 CUC524305:CUD524305 DDY524305:DDZ524305 DNU524305:DNV524305 DXQ524305:DXR524305 EHM524305:EHN524305 ERI524305:ERJ524305 FBE524305:FBF524305 FLA524305:FLB524305 FUW524305:FUX524305 GES524305:GET524305 GOO524305:GOP524305 GYK524305:GYL524305 HIG524305:HIH524305 HSC524305:HSD524305 IBY524305:IBZ524305 ILU524305:ILV524305 IVQ524305:IVR524305 JFM524305:JFN524305 JPI524305:JPJ524305 JZE524305:JZF524305 KJA524305:KJB524305 KSW524305:KSX524305 LCS524305:LCT524305 LMO524305:LMP524305 LWK524305:LWL524305 MGG524305:MGH524305 MQC524305:MQD524305 MZY524305:MZZ524305 NJU524305:NJV524305 NTQ524305:NTR524305 ODM524305:ODN524305 ONI524305:ONJ524305 OXE524305:OXF524305 PHA524305:PHB524305 PQW524305:PQX524305 QAS524305:QAT524305 QKO524305:QKP524305 QUK524305:QUL524305 REG524305:REH524305 ROC524305:ROD524305 RXY524305:RXZ524305 SHU524305:SHV524305 SRQ524305:SRR524305 TBM524305:TBN524305 TLI524305:TLJ524305 TVE524305:TVF524305 UFA524305:UFB524305 UOW524305:UOX524305 UYS524305:UYT524305 VIO524305:VIP524305 VSK524305:VSL524305 WCG524305:WCH524305 WMC524305:WMD524305 WVY524305:WVZ524305 Q589841:R589841 JM589841:JN589841 TI589841:TJ589841 ADE589841:ADF589841 ANA589841:ANB589841 AWW589841:AWX589841 BGS589841:BGT589841 BQO589841:BQP589841 CAK589841:CAL589841 CKG589841:CKH589841 CUC589841:CUD589841 DDY589841:DDZ589841 DNU589841:DNV589841 DXQ589841:DXR589841 EHM589841:EHN589841 ERI589841:ERJ589841 FBE589841:FBF589841 FLA589841:FLB589841 FUW589841:FUX589841 GES589841:GET589841 GOO589841:GOP589841 GYK589841:GYL589841 HIG589841:HIH589841 HSC589841:HSD589841 IBY589841:IBZ589841 ILU589841:ILV589841 IVQ589841:IVR589841 JFM589841:JFN589841 JPI589841:JPJ589841 JZE589841:JZF589841 KJA589841:KJB589841 KSW589841:KSX589841 LCS589841:LCT589841 LMO589841:LMP589841 LWK589841:LWL589841 MGG589841:MGH589841 MQC589841:MQD589841 MZY589841:MZZ589841 NJU589841:NJV589841 NTQ589841:NTR589841 ODM589841:ODN589841 ONI589841:ONJ589841 OXE589841:OXF589841 PHA589841:PHB589841 PQW589841:PQX589841 QAS589841:QAT589841 QKO589841:QKP589841 QUK589841:QUL589841 REG589841:REH589841 ROC589841:ROD589841 RXY589841:RXZ589841 SHU589841:SHV589841 SRQ589841:SRR589841 TBM589841:TBN589841 TLI589841:TLJ589841 TVE589841:TVF589841 UFA589841:UFB589841 UOW589841:UOX589841 UYS589841:UYT589841 VIO589841:VIP589841 VSK589841:VSL589841 WCG589841:WCH589841 WMC589841:WMD589841 WVY589841:WVZ589841 Q655377:R655377 JM655377:JN655377 TI655377:TJ655377 ADE655377:ADF655377 ANA655377:ANB655377 AWW655377:AWX655377 BGS655377:BGT655377 BQO655377:BQP655377 CAK655377:CAL655377 CKG655377:CKH655377 CUC655377:CUD655377 DDY655377:DDZ655377 DNU655377:DNV655377 DXQ655377:DXR655377 EHM655377:EHN655377 ERI655377:ERJ655377 FBE655377:FBF655377 FLA655377:FLB655377 FUW655377:FUX655377 GES655377:GET655377 GOO655377:GOP655377 GYK655377:GYL655377 HIG655377:HIH655377 HSC655377:HSD655377 IBY655377:IBZ655377 ILU655377:ILV655377 IVQ655377:IVR655377 JFM655377:JFN655377 JPI655377:JPJ655377 JZE655377:JZF655377 KJA655377:KJB655377 KSW655377:KSX655377 LCS655377:LCT655377 LMO655377:LMP655377 LWK655377:LWL655377 MGG655377:MGH655377 MQC655377:MQD655377 MZY655377:MZZ655377 NJU655377:NJV655377 NTQ655377:NTR655377 ODM655377:ODN655377 ONI655377:ONJ655377 OXE655377:OXF655377 PHA655377:PHB655377 PQW655377:PQX655377 QAS655377:QAT655377 QKO655377:QKP655377 QUK655377:QUL655377 REG655377:REH655377 ROC655377:ROD655377 RXY655377:RXZ655377 SHU655377:SHV655377 SRQ655377:SRR655377 TBM655377:TBN655377 TLI655377:TLJ655377 TVE655377:TVF655377 UFA655377:UFB655377 UOW655377:UOX655377 UYS655377:UYT655377 VIO655377:VIP655377 VSK655377:VSL655377 WCG655377:WCH655377 WMC655377:WMD655377 WVY655377:WVZ655377 Q720913:R720913 JM720913:JN720913 TI720913:TJ720913 ADE720913:ADF720913 ANA720913:ANB720913 AWW720913:AWX720913 BGS720913:BGT720913 BQO720913:BQP720913 CAK720913:CAL720913 CKG720913:CKH720913 CUC720913:CUD720913 DDY720913:DDZ720913 DNU720913:DNV720913 DXQ720913:DXR720913 EHM720913:EHN720913 ERI720913:ERJ720913 FBE720913:FBF720913 FLA720913:FLB720913 FUW720913:FUX720913 GES720913:GET720913 GOO720913:GOP720913 GYK720913:GYL720913 HIG720913:HIH720913 HSC720913:HSD720913 IBY720913:IBZ720913 ILU720913:ILV720913 IVQ720913:IVR720913 JFM720913:JFN720913 JPI720913:JPJ720913 JZE720913:JZF720913 KJA720913:KJB720913 KSW720913:KSX720913 LCS720913:LCT720913 LMO720913:LMP720913 LWK720913:LWL720913 MGG720913:MGH720913 MQC720913:MQD720913 MZY720913:MZZ720913 NJU720913:NJV720913 NTQ720913:NTR720913 ODM720913:ODN720913 ONI720913:ONJ720913 OXE720913:OXF720913 PHA720913:PHB720913 PQW720913:PQX720913 QAS720913:QAT720913 QKO720913:QKP720913 QUK720913:QUL720913 REG720913:REH720913 ROC720913:ROD720913 RXY720913:RXZ720913 SHU720913:SHV720913 SRQ720913:SRR720913 TBM720913:TBN720913 TLI720913:TLJ720913 TVE720913:TVF720913 UFA720913:UFB720913 UOW720913:UOX720913 UYS720913:UYT720913 VIO720913:VIP720913 VSK720913:VSL720913 WCG720913:WCH720913 WMC720913:WMD720913 WVY720913:WVZ720913 Q786449:R786449 JM786449:JN786449 TI786449:TJ786449 ADE786449:ADF786449 ANA786449:ANB786449 AWW786449:AWX786449 BGS786449:BGT786449 BQO786449:BQP786449 CAK786449:CAL786449 CKG786449:CKH786449 CUC786449:CUD786449 DDY786449:DDZ786449 DNU786449:DNV786449 DXQ786449:DXR786449 EHM786449:EHN786449 ERI786449:ERJ786449 FBE786449:FBF786449 FLA786449:FLB786449 FUW786449:FUX786449 GES786449:GET786449 GOO786449:GOP786449 GYK786449:GYL786449 HIG786449:HIH786449 HSC786449:HSD786449 IBY786449:IBZ786449 ILU786449:ILV786449 IVQ786449:IVR786449 JFM786449:JFN786449 JPI786449:JPJ786449 JZE786449:JZF786449 KJA786449:KJB786449 KSW786449:KSX786449 LCS786449:LCT786449 LMO786449:LMP786449 LWK786449:LWL786449 MGG786449:MGH786449 MQC786449:MQD786449 MZY786449:MZZ786449 NJU786449:NJV786449 NTQ786449:NTR786449 ODM786449:ODN786449 ONI786449:ONJ786449 OXE786449:OXF786449 PHA786449:PHB786449 PQW786449:PQX786449 QAS786449:QAT786449 QKO786449:QKP786449 QUK786449:QUL786449 REG786449:REH786449 ROC786449:ROD786449 RXY786449:RXZ786449 SHU786449:SHV786449 SRQ786449:SRR786449 TBM786449:TBN786449 TLI786449:TLJ786449 TVE786449:TVF786449 UFA786449:UFB786449 UOW786449:UOX786449 UYS786449:UYT786449 VIO786449:VIP786449 VSK786449:VSL786449 WCG786449:WCH786449 WMC786449:WMD786449 WVY786449:WVZ786449 Q851985:R851985 JM851985:JN851985 TI851985:TJ851985 ADE851985:ADF851985 ANA851985:ANB851985 AWW851985:AWX851985 BGS851985:BGT851985 BQO851985:BQP851985 CAK851985:CAL851985 CKG851985:CKH851985 CUC851985:CUD851985 DDY851985:DDZ851985 DNU851985:DNV851985 DXQ851985:DXR851985 EHM851985:EHN851985 ERI851985:ERJ851985 FBE851985:FBF851985 FLA851985:FLB851985 FUW851985:FUX851985 GES851985:GET851985 GOO851985:GOP851985 GYK851985:GYL851985 HIG851985:HIH851985 HSC851985:HSD851985 IBY851985:IBZ851985 ILU851985:ILV851985 IVQ851985:IVR851985 JFM851985:JFN851985 JPI851985:JPJ851985 JZE851985:JZF851985 KJA851985:KJB851985 KSW851985:KSX851985 LCS851985:LCT851985 LMO851985:LMP851985 LWK851985:LWL851985 MGG851985:MGH851985 MQC851985:MQD851985 MZY851985:MZZ851985 NJU851985:NJV851985 NTQ851985:NTR851985 ODM851985:ODN851985 ONI851985:ONJ851985 OXE851985:OXF851985 PHA851985:PHB851985 PQW851985:PQX851985 QAS851985:QAT851985 QKO851985:QKP851985 QUK851985:QUL851985 REG851985:REH851985 ROC851985:ROD851985 RXY851985:RXZ851985 SHU851985:SHV851985 SRQ851985:SRR851985 TBM851985:TBN851985 TLI851985:TLJ851985 TVE851985:TVF851985 UFA851985:UFB851985 UOW851985:UOX851985 UYS851985:UYT851985 VIO851985:VIP851985 VSK851985:VSL851985 WCG851985:WCH851985 WMC851985:WMD851985 WVY851985:WVZ851985 Q917521:R917521 JM917521:JN917521 TI917521:TJ917521 ADE917521:ADF917521 ANA917521:ANB917521 AWW917521:AWX917521 BGS917521:BGT917521 BQO917521:BQP917521 CAK917521:CAL917521 CKG917521:CKH917521 CUC917521:CUD917521 DDY917521:DDZ917521 DNU917521:DNV917521 DXQ917521:DXR917521 EHM917521:EHN917521 ERI917521:ERJ917521 FBE917521:FBF917521 FLA917521:FLB917521 FUW917521:FUX917521 GES917521:GET917521 GOO917521:GOP917521 GYK917521:GYL917521 HIG917521:HIH917521 HSC917521:HSD917521 IBY917521:IBZ917521 ILU917521:ILV917521 IVQ917521:IVR917521 JFM917521:JFN917521 JPI917521:JPJ917521 JZE917521:JZF917521 KJA917521:KJB917521 KSW917521:KSX917521 LCS917521:LCT917521 LMO917521:LMP917521 LWK917521:LWL917521 MGG917521:MGH917521 MQC917521:MQD917521 MZY917521:MZZ917521 NJU917521:NJV917521 NTQ917521:NTR917521 ODM917521:ODN917521 ONI917521:ONJ917521 OXE917521:OXF917521 PHA917521:PHB917521 PQW917521:PQX917521 QAS917521:QAT917521 QKO917521:QKP917521 QUK917521:QUL917521 REG917521:REH917521 ROC917521:ROD917521 RXY917521:RXZ917521 SHU917521:SHV917521 SRQ917521:SRR917521 TBM917521:TBN917521 TLI917521:TLJ917521 TVE917521:TVF917521 UFA917521:UFB917521 UOW917521:UOX917521 UYS917521:UYT917521 VIO917521:VIP917521 VSK917521:VSL917521 WCG917521:WCH917521 WMC917521:WMD917521 WVY917521:WVZ917521 Q983057:R983057 JM983057:JN983057 TI983057:TJ983057 ADE983057:ADF983057 ANA983057:ANB983057 AWW983057:AWX983057 BGS983057:BGT983057 BQO983057:BQP983057 CAK983057:CAL983057 CKG983057:CKH983057 CUC983057:CUD983057 DDY983057:DDZ983057 DNU983057:DNV983057 DXQ983057:DXR983057 EHM983057:EHN983057 ERI983057:ERJ983057 FBE983057:FBF983057 FLA983057:FLB983057 FUW983057:FUX983057 GES983057:GET983057 GOO983057:GOP983057 GYK983057:GYL983057 HIG983057:HIH983057 HSC983057:HSD983057 IBY983057:IBZ983057 ILU983057:ILV983057 IVQ983057:IVR983057 JFM983057:JFN983057 JPI983057:JPJ983057 JZE983057:JZF983057 KJA983057:KJB983057 KSW983057:KSX983057 LCS983057:LCT983057 LMO983057:LMP983057 LWK983057:LWL983057 MGG983057:MGH983057 MQC983057:MQD983057 MZY983057:MZZ983057 NJU983057:NJV983057 NTQ983057:NTR983057 ODM983057:ODN983057 ONI983057:ONJ983057 OXE983057:OXF983057 PHA983057:PHB983057 PQW983057:PQX983057 QAS983057:QAT983057 QKO983057:QKP983057 QUK983057:QUL983057 REG983057:REH983057 ROC983057:ROD983057 RXY983057:RXZ983057 SHU983057:SHV983057 SRQ983057:SRR983057 TBM983057:TBN983057 TLI983057:TLJ983057 TVE983057:TVF983057 UFA983057:UFB983057 UOW983057:UOX983057 UYS983057:UYT983057 VIO983057:VIP983057 VSK983057:VSL983057 WCG983057:WCH983057 WMC983057:WMD983057 WVY983057:WVZ983057 JM7:JN8 TI7:TJ8 ADE7:ADF8 ANA7:ANB8 AWW7:AWX8 BGS7:BGT8 BQO7:BQP8 CAK7:CAL8 CKG7:CKH8 CUC7:CUD8 DDY7:DDZ8 DNU7:DNV8 DXQ7:DXR8 EHM7:EHN8 ERI7:ERJ8 FBE7:FBF8 FLA7:FLB8 FUW7:FUX8 GES7:GET8 GOO7:GOP8 GYK7:GYL8 HIG7:HIH8 HSC7:HSD8 IBY7:IBZ8 ILU7:ILV8 IVQ7:IVR8 JFM7:JFN8 JPI7:JPJ8 JZE7:JZF8 KJA7:KJB8 KSW7:KSX8 LCS7:LCT8 LMO7:LMP8 LWK7:LWL8 MGG7:MGH8 MQC7:MQD8 MZY7:MZZ8 NJU7:NJV8 NTQ7:NTR8 ODM7:ODN8 ONI7:ONJ8 OXE7:OXF8 PHA7:PHB8 PQW7:PQX8 QAS7:QAT8 QKO7:QKP8 QUK7:QUL8 REG7:REH8 ROC7:ROD8 RXY7:RXZ8 SHU7:SHV8 SRQ7:SRR8 TBM7:TBN8 TLI7:TLJ8 TVE7:TVF8 UFA7:UFB8 UOW7:UOX8 UYS7:UYT8 VIO7:VIP8 VSK7:VSL8 WCG7:WCH8 WMC7:WMD8 WVY7:WVZ8 Q65543:R65544 JM65543:JN65544 TI65543:TJ65544 ADE65543:ADF65544 ANA65543:ANB65544 AWW65543:AWX65544 BGS65543:BGT65544 BQO65543:BQP65544 CAK65543:CAL65544 CKG65543:CKH65544 CUC65543:CUD65544 DDY65543:DDZ65544 DNU65543:DNV65544 DXQ65543:DXR65544 EHM65543:EHN65544 ERI65543:ERJ65544 FBE65543:FBF65544 FLA65543:FLB65544 FUW65543:FUX65544 GES65543:GET65544 GOO65543:GOP65544 GYK65543:GYL65544 HIG65543:HIH65544 HSC65543:HSD65544 IBY65543:IBZ65544 ILU65543:ILV65544 IVQ65543:IVR65544 JFM65543:JFN65544 JPI65543:JPJ65544 JZE65543:JZF65544 KJA65543:KJB65544 KSW65543:KSX65544 LCS65543:LCT65544 LMO65543:LMP65544 LWK65543:LWL65544 MGG65543:MGH65544 MQC65543:MQD65544 MZY65543:MZZ65544 NJU65543:NJV65544 NTQ65543:NTR65544 ODM65543:ODN65544 ONI65543:ONJ65544 OXE65543:OXF65544 PHA65543:PHB65544 PQW65543:PQX65544 QAS65543:QAT65544 QKO65543:QKP65544 QUK65543:QUL65544 REG65543:REH65544 ROC65543:ROD65544 RXY65543:RXZ65544 SHU65543:SHV65544 SRQ65543:SRR65544 TBM65543:TBN65544 TLI65543:TLJ65544 TVE65543:TVF65544 UFA65543:UFB65544 UOW65543:UOX65544 UYS65543:UYT65544 VIO65543:VIP65544 VSK65543:VSL65544 WCG65543:WCH65544 WMC65543:WMD65544 WVY65543:WVZ65544 Q131079:R131080 JM131079:JN131080 TI131079:TJ131080 ADE131079:ADF131080 ANA131079:ANB131080 AWW131079:AWX131080 BGS131079:BGT131080 BQO131079:BQP131080 CAK131079:CAL131080 CKG131079:CKH131080 CUC131079:CUD131080 DDY131079:DDZ131080 DNU131079:DNV131080 DXQ131079:DXR131080 EHM131079:EHN131080 ERI131079:ERJ131080 FBE131079:FBF131080 FLA131079:FLB131080 FUW131079:FUX131080 GES131079:GET131080 GOO131079:GOP131080 GYK131079:GYL131080 HIG131079:HIH131080 HSC131079:HSD131080 IBY131079:IBZ131080 ILU131079:ILV131080 IVQ131079:IVR131080 JFM131079:JFN131080 JPI131079:JPJ131080 JZE131079:JZF131080 KJA131079:KJB131080 KSW131079:KSX131080 LCS131079:LCT131080 LMO131079:LMP131080 LWK131079:LWL131080 MGG131079:MGH131080 MQC131079:MQD131080 MZY131079:MZZ131080 NJU131079:NJV131080 NTQ131079:NTR131080 ODM131079:ODN131080 ONI131079:ONJ131080 OXE131079:OXF131080 PHA131079:PHB131080 PQW131079:PQX131080 QAS131079:QAT131080 QKO131079:QKP131080 QUK131079:QUL131080 REG131079:REH131080 ROC131079:ROD131080 RXY131079:RXZ131080 SHU131079:SHV131080 SRQ131079:SRR131080 TBM131079:TBN131080 TLI131079:TLJ131080 TVE131079:TVF131080 UFA131079:UFB131080 UOW131079:UOX131080 UYS131079:UYT131080 VIO131079:VIP131080 VSK131079:VSL131080 WCG131079:WCH131080 WMC131079:WMD131080 WVY131079:WVZ131080 Q196615:R196616 JM196615:JN196616 TI196615:TJ196616 ADE196615:ADF196616 ANA196615:ANB196616 AWW196615:AWX196616 BGS196615:BGT196616 BQO196615:BQP196616 CAK196615:CAL196616 CKG196615:CKH196616 CUC196615:CUD196616 DDY196615:DDZ196616 DNU196615:DNV196616 DXQ196615:DXR196616 EHM196615:EHN196616 ERI196615:ERJ196616 FBE196615:FBF196616 FLA196615:FLB196616 FUW196615:FUX196616 GES196615:GET196616 GOO196615:GOP196616 GYK196615:GYL196616 HIG196615:HIH196616 HSC196615:HSD196616 IBY196615:IBZ196616 ILU196615:ILV196616 IVQ196615:IVR196616 JFM196615:JFN196616 JPI196615:JPJ196616 JZE196615:JZF196616 KJA196615:KJB196616 KSW196615:KSX196616 LCS196615:LCT196616 LMO196615:LMP196616 LWK196615:LWL196616 MGG196615:MGH196616 MQC196615:MQD196616 MZY196615:MZZ196616 NJU196615:NJV196616 NTQ196615:NTR196616 ODM196615:ODN196616 ONI196615:ONJ196616 OXE196615:OXF196616 PHA196615:PHB196616 PQW196615:PQX196616 QAS196615:QAT196616 QKO196615:QKP196616 QUK196615:QUL196616 REG196615:REH196616 ROC196615:ROD196616 RXY196615:RXZ196616 SHU196615:SHV196616 SRQ196615:SRR196616 TBM196615:TBN196616 TLI196615:TLJ196616 TVE196615:TVF196616 UFA196615:UFB196616 UOW196615:UOX196616 UYS196615:UYT196616 VIO196615:VIP196616 VSK196615:VSL196616 WCG196615:WCH196616 WMC196615:WMD196616 WVY196615:WVZ196616 Q262151:R262152 JM262151:JN262152 TI262151:TJ262152 ADE262151:ADF262152 ANA262151:ANB262152 AWW262151:AWX262152 BGS262151:BGT262152 BQO262151:BQP262152 CAK262151:CAL262152 CKG262151:CKH262152 CUC262151:CUD262152 DDY262151:DDZ262152 DNU262151:DNV262152 DXQ262151:DXR262152 EHM262151:EHN262152 ERI262151:ERJ262152 FBE262151:FBF262152 FLA262151:FLB262152 FUW262151:FUX262152 GES262151:GET262152 GOO262151:GOP262152 GYK262151:GYL262152 HIG262151:HIH262152 HSC262151:HSD262152 IBY262151:IBZ262152 ILU262151:ILV262152 IVQ262151:IVR262152 JFM262151:JFN262152 JPI262151:JPJ262152 JZE262151:JZF262152 KJA262151:KJB262152 KSW262151:KSX262152 LCS262151:LCT262152 LMO262151:LMP262152 LWK262151:LWL262152 MGG262151:MGH262152 MQC262151:MQD262152 MZY262151:MZZ262152 NJU262151:NJV262152 NTQ262151:NTR262152 ODM262151:ODN262152 ONI262151:ONJ262152 OXE262151:OXF262152 PHA262151:PHB262152 PQW262151:PQX262152 QAS262151:QAT262152 QKO262151:QKP262152 QUK262151:QUL262152 REG262151:REH262152 ROC262151:ROD262152 RXY262151:RXZ262152 SHU262151:SHV262152 SRQ262151:SRR262152 TBM262151:TBN262152 TLI262151:TLJ262152 TVE262151:TVF262152 UFA262151:UFB262152 UOW262151:UOX262152 UYS262151:UYT262152 VIO262151:VIP262152 VSK262151:VSL262152 WCG262151:WCH262152 WMC262151:WMD262152 WVY262151:WVZ262152 Q327687:R327688 JM327687:JN327688 TI327687:TJ327688 ADE327687:ADF327688 ANA327687:ANB327688 AWW327687:AWX327688 BGS327687:BGT327688 BQO327687:BQP327688 CAK327687:CAL327688 CKG327687:CKH327688 CUC327687:CUD327688 DDY327687:DDZ327688 DNU327687:DNV327688 DXQ327687:DXR327688 EHM327687:EHN327688 ERI327687:ERJ327688 FBE327687:FBF327688 FLA327687:FLB327688 FUW327687:FUX327688 GES327687:GET327688 GOO327687:GOP327688 GYK327687:GYL327688 HIG327687:HIH327688 HSC327687:HSD327688 IBY327687:IBZ327688 ILU327687:ILV327688 IVQ327687:IVR327688 JFM327687:JFN327688 JPI327687:JPJ327688 JZE327687:JZF327688 KJA327687:KJB327688 KSW327687:KSX327688 LCS327687:LCT327688 LMO327687:LMP327688 LWK327687:LWL327688 MGG327687:MGH327688 MQC327687:MQD327688 MZY327687:MZZ327688 NJU327687:NJV327688 NTQ327687:NTR327688 ODM327687:ODN327688 ONI327687:ONJ327688 OXE327687:OXF327688 PHA327687:PHB327688 PQW327687:PQX327688 QAS327687:QAT327688 QKO327687:QKP327688 QUK327687:QUL327688 REG327687:REH327688 ROC327687:ROD327688 RXY327687:RXZ327688 SHU327687:SHV327688 SRQ327687:SRR327688 TBM327687:TBN327688 TLI327687:TLJ327688 TVE327687:TVF327688 UFA327687:UFB327688 UOW327687:UOX327688 UYS327687:UYT327688 VIO327687:VIP327688 VSK327687:VSL327688 WCG327687:WCH327688 WMC327687:WMD327688 WVY327687:WVZ327688 Q393223:R393224 JM393223:JN393224 TI393223:TJ393224 ADE393223:ADF393224 ANA393223:ANB393224 AWW393223:AWX393224 BGS393223:BGT393224 BQO393223:BQP393224 CAK393223:CAL393224 CKG393223:CKH393224 CUC393223:CUD393224 DDY393223:DDZ393224 DNU393223:DNV393224 DXQ393223:DXR393224 EHM393223:EHN393224 ERI393223:ERJ393224 FBE393223:FBF393224 FLA393223:FLB393224 FUW393223:FUX393224 GES393223:GET393224 GOO393223:GOP393224 GYK393223:GYL393224 HIG393223:HIH393224 HSC393223:HSD393224 IBY393223:IBZ393224 ILU393223:ILV393224 IVQ393223:IVR393224 JFM393223:JFN393224 JPI393223:JPJ393224 JZE393223:JZF393224 KJA393223:KJB393224 KSW393223:KSX393224 LCS393223:LCT393224 LMO393223:LMP393224 LWK393223:LWL393224 MGG393223:MGH393224 MQC393223:MQD393224 MZY393223:MZZ393224 NJU393223:NJV393224 NTQ393223:NTR393224 ODM393223:ODN393224 ONI393223:ONJ393224 OXE393223:OXF393224 PHA393223:PHB393224 PQW393223:PQX393224 QAS393223:QAT393224 QKO393223:QKP393224 QUK393223:QUL393224 REG393223:REH393224 ROC393223:ROD393224 RXY393223:RXZ393224 SHU393223:SHV393224 SRQ393223:SRR393224 TBM393223:TBN393224 TLI393223:TLJ393224 TVE393223:TVF393224 UFA393223:UFB393224 UOW393223:UOX393224 UYS393223:UYT393224 VIO393223:VIP393224 VSK393223:VSL393224 WCG393223:WCH393224 WMC393223:WMD393224 WVY393223:WVZ393224 Q458759:R458760 JM458759:JN458760 TI458759:TJ458760 ADE458759:ADF458760 ANA458759:ANB458760 AWW458759:AWX458760 BGS458759:BGT458760 BQO458759:BQP458760 CAK458759:CAL458760 CKG458759:CKH458760 CUC458759:CUD458760 DDY458759:DDZ458760 DNU458759:DNV458760 DXQ458759:DXR458760 EHM458759:EHN458760 ERI458759:ERJ458760 FBE458759:FBF458760 FLA458759:FLB458760 FUW458759:FUX458760 GES458759:GET458760 GOO458759:GOP458760 GYK458759:GYL458760 HIG458759:HIH458760 HSC458759:HSD458760 IBY458759:IBZ458760 ILU458759:ILV458760 IVQ458759:IVR458760 JFM458759:JFN458760 JPI458759:JPJ458760 JZE458759:JZF458760 KJA458759:KJB458760 KSW458759:KSX458760 LCS458759:LCT458760 LMO458759:LMP458760 LWK458759:LWL458760 MGG458759:MGH458760 MQC458759:MQD458760 MZY458759:MZZ458760 NJU458759:NJV458760 NTQ458759:NTR458760 ODM458759:ODN458760 ONI458759:ONJ458760 OXE458759:OXF458760 PHA458759:PHB458760 PQW458759:PQX458760 QAS458759:QAT458760 QKO458759:QKP458760 QUK458759:QUL458760 REG458759:REH458760 ROC458759:ROD458760 RXY458759:RXZ458760 SHU458759:SHV458760 SRQ458759:SRR458760 TBM458759:TBN458760 TLI458759:TLJ458760 TVE458759:TVF458760 UFA458759:UFB458760 UOW458759:UOX458760 UYS458759:UYT458760 VIO458759:VIP458760 VSK458759:VSL458760 WCG458759:WCH458760 WMC458759:WMD458760 WVY458759:WVZ458760 Q524295:R524296 JM524295:JN524296 TI524295:TJ524296 ADE524295:ADF524296 ANA524295:ANB524296 AWW524295:AWX524296 BGS524295:BGT524296 BQO524295:BQP524296 CAK524295:CAL524296 CKG524295:CKH524296 CUC524295:CUD524296 DDY524295:DDZ524296 DNU524295:DNV524296 DXQ524295:DXR524296 EHM524295:EHN524296 ERI524295:ERJ524296 FBE524295:FBF524296 FLA524295:FLB524296 FUW524295:FUX524296 GES524295:GET524296 GOO524295:GOP524296 GYK524295:GYL524296 HIG524295:HIH524296 HSC524295:HSD524296 IBY524295:IBZ524296 ILU524295:ILV524296 IVQ524295:IVR524296 JFM524295:JFN524296 JPI524295:JPJ524296 JZE524295:JZF524296 KJA524295:KJB524296 KSW524295:KSX524296 LCS524295:LCT524296 LMO524295:LMP524296 LWK524295:LWL524296 MGG524295:MGH524296 MQC524295:MQD524296 MZY524295:MZZ524296 NJU524295:NJV524296 NTQ524295:NTR524296 ODM524295:ODN524296 ONI524295:ONJ524296 OXE524295:OXF524296 PHA524295:PHB524296 PQW524295:PQX524296 QAS524295:QAT524296 QKO524295:QKP524296 QUK524295:QUL524296 REG524295:REH524296 ROC524295:ROD524296 RXY524295:RXZ524296 SHU524295:SHV524296 SRQ524295:SRR524296 TBM524295:TBN524296 TLI524295:TLJ524296 TVE524295:TVF524296 UFA524295:UFB524296 UOW524295:UOX524296 UYS524295:UYT524296 VIO524295:VIP524296 VSK524295:VSL524296 WCG524295:WCH524296 WMC524295:WMD524296 WVY524295:WVZ524296 Q589831:R589832 JM589831:JN589832 TI589831:TJ589832 ADE589831:ADF589832 ANA589831:ANB589832 AWW589831:AWX589832 BGS589831:BGT589832 BQO589831:BQP589832 CAK589831:CAL589832 CKG589831:CKH589832 CUC589831:CUD589832 DDY589831:DDZ589832 DNU589831:DNV589832 DXQ589831:DXR589832 EHM589831:EHN589832 ERI589831:ERJ589832 FBE589831:FBF589832 FLA589831:FLB589832 FUW589831:FUX589832 GES589831:GET589832 GOO589831:GOP589832 GYK589831:GYL589832 HIG589831:HIH589832 HSC589831:HSD589832 IBY589831:IBZ589832 ILU589831:ILV589832 IVQ589831:IVR589832 JFM589831:JFN589832 JPI589831:JPJ589832 JZE589831:JZF589832 KJA589831:KJB589832 KSW589831:KSX589832 LCS589831:LCT589832 LMO589831:LMP589832 LWK589831:LWL589832 MGG589831:MGH589832 MQC589831:MQD589832 MZY589831:MZZ589832 NJU589831:NJV589832 NTQ589831:NTR589832 ODM589831:ODN589832 ONI589831:ONJ589832 OXE589831:OXF589832 PHA589831:PHB589832 PQW589831:PQX589832 QAS589831:QAT589832 QKO589831:QKP589832 QUK589831:QUL589832 REG589831:REH589832 ROC589831:ROD589832 RXY589831:RXZ589832 SHU589831:SHV589832 SRQ589831:SRR589832 TBM589831:TBN589832 TLI589831:TLJ589832 TVE589831:TVF589832 UFA589831:UFB589832 UOW589831:UOX589832 UYS589831:UYT589832 VIO589831:VIP589832 VSK589831:VSL589832 WCG589831:WCH589832 WMC589831:WMD589832 WVY589831:WVZ589832 Q655367:R655368 JM655367:JN655368 TI655367:TJ655368 ADE655367:ADF655368 ANA655367:ANB655368 AWW655367:AWX655368 BGS655367:BGT655368 BQO655367:BQP655368 CAK655367:CAL655368 CKG655367:CKH655368 CUC655367:CUD655368 DDY655367:DDZ655368 DNU655367:DNV655368 DXQ655367:DXR655368 EHM655367:EHN655368 ERI655367:ERJ655368 FBE655367:FBF655368 FLA655367:FLB655368 FUW655367:FUX655368 GES655367:GET655368 GOO655367:GOP655368 GYK655367:GYL655368 HIG655367:HIH655368 HSC655367:HSD655368 IBY655367:IBZ655368 ILU655367:ILV655368 IVQ655367:IVR655368 JFM655367:JFN655368 JPI655367:JPJ655368 JZE655367:JZF655368 KJA655367:KJB655368 KSW655367:KSX655368 LCS655367:LCT655368 LMO655367:LMP655368 LWK655367:LWL655368 MGG655367:MGH655368 MQC655367:MQD655368 MZY655367:MZZ655368 NJU655367:NJV655368 NTQ655367:NTR655368 ODM655367:ODN655368 ONI655367:ONJ655368 OXE655367:OXF655368 PHA655367:PHB655368 PQW655367:PQX655368 QAS655367:QAT655368 QKO655367:QKP655368 QUK655367:QUL655368 REG655367:REH655368 ROC655367:ROD655368 RXY655367:RXZ655368 SHU655367:SHV655368 SRQ655367:SRR655368 TBM655367:TBN655368 TLI655367:TLJ655368 TVE655367:TVF655368 UFA655367:UFB655368 UOW655367:UOX655368 UYS655367:UYT655368 VIO655367:VIP655368 VSK655367:VSL655368 WCG655367:WCH655368 WMC655367:WMD655368 WVY655367:WVZ655368 Q720903:R720904 JM720903:JN720904 TI720903:TJ720904 ADE720903:ADF720904 ANA720903:ANB720904 AWW720903:AWX720904 BGS720903:BGT720904 BQO720903:BQP720904 CAK720903:CAL720904 CKG720903:CKH720904 CUC720903:CUD720904 DDY720903:DDZ720904 DNU720903:DNV720904 DXQ720903:DXR720904 EHM720903:EHN720904 ERI720903:ERJ720904 FBE720903:FBF720904 FLA720903:FLB720904 FUW720903:FUX720904 GES720903:GET720904 GOO720903:GOP720904 GYK720903:GYL720904 HIG720903:HIH720904 HSC720903:HSD720904 IBY720903:IBZ720904 ILU720903:ILV720904 IVQ720903:IVR720904 JFM720903:JFN720904 JPI720903:JPJ720904 JZE720903:JZF720904 KJA720903:KJB720904 KSW720903:KSX720904 LCS720903:LCT720904 LMO720903:LMP720904 LWK720903:LWL720904 MGG720903:MGH720904 MQC720903:MQD720904 MZY720903:MZZ720904 NJU720903:NJV720904 NTQ720903:NTR720904 ODM720903:ODN720904 ONI720903:ONJ720904 OXE720903:OXF720904 PHA720903:PHB720904 PQW720903:PQX720904 QAS720903:QAT720904 QKO720903:QKP720904 QUK720903:QUL720904 REG720903:REH720904 ROC720903:ROD720904 RXY720903:RXZ720904 SHU720903:SHV720904 SRQ720903:SRR720904 TBM720903:TBN720904 TLI720903:TLJ720904 TVE720903:TVF720904 UFA720903:UFB720904 UOW720903:UOX720904 UYS720903:UYT720904 VIO720903:VIP720904 VSK720903:VSL720904 WCG720903:WCH720904 WMC720903:WMD720904 WVY720903:WVZ720904 Q786439:R786440 JM786439:JN786440 TI786439:TJ786440 ADE786439:ADF786440 ANA786439:ANB786440 AWW786439:AWX786440 BGS786439:BGT786440 BQO786439:BQP786440 CAK786439:CAL786440 CKG786439:CKH786440 CUC786439:CUD786440 DDY786439:DDZ786440 DNU786439:DNV786440 DXQ786439:DXR786440 EHM786439:EHN786440 ERI786439:ERJ786440 FBE786439:FBF786440 FLA786439:FLB786440 FUW786439:FUX786440 GES786439:GET786440 GOO786439:GOP786440 GYK786439:GYL786440 HIG786439:HIH786440 HSC786439:HSD786440 IBY786439:IBZ786440 ILU786439:ILV786440 IVQ786439:IVR786440 JFM786439:JFN786440 JPI786439:JPJ786440 JZE786439:JZF786440 KJA786439:KJB786440 KSW786439:KSX786440 LCS786439:LCT786440 LMO786439:LMP786440 LWK786439:LWL786440 MGG786439:MGH786440 MQC786439:MQD786440 MZY786439:MZZ786440 NJU786439:NJV786440 NTQ786439:NTR786440 ODM786439:ODN786440 ONI786439:ONJ786440 OXE786439:OXF786440 PHA786439:PHB786440 PQW786439:PQX786440 QAS786439:QAT786440 QKO786439:QKP786440 QUK786439:QUL786440 REG786439:REH786440 ROC786439:ROD786440 RXY786439:RXZ786440 SHU786439:SHV786440 SRQ786439:SRR786440 TBM786439:TBN786440 TLI786439:TLJ786440 TVE786439:TVF786440 UFA786439:UFB786440 UOW786439:UOX786440 UYS786439:UYT786440 VIO786439:VIP786440 VSK786439:VSL786440 WCG786439:WCH786440 WMC786439:WMD786440 WVY786439:WVZ786440 Q851975:R851976 JM851975:JN851976 TI851975:TJ851976 ADE851975:ADF851976 ANA851975:ANB851976 AWW851975:AWX851976 BGS851975:BGT851976 BQO851975:BQP851976 CAK851975:CAL851976 CKG851975:CKH851976 CUC851975:CUD851976 DDY851975:DDZ851976 DNU851975:DNV851976 DXQ851975:DXR851976 EHM851975:EHN851976 ERI851975:ERJ851976 FBE851975:FBF851976 FLA851975:FLB851976 FUW851975:FUX851976 GES851975:GET851976 GOO851975:GOP851976 GYK851975:GYL851976 HIG851975:HIH851976 HSC851975:HSD851976 IBY851975:IBZ851976 ILU851975:ILV851976 IVQ851975:IVR851976 JFM851975:JFN851976 JPI851975:JPJ851976 JZE851975:JZF851976 KJA851975:KJB851976 KSW851975:KSX851976 LCS851975:LCT851976 LMO851975:LMP851976 LWK851975:LWL851976 MGG851975:MGH851976 MQC851975:MQD851976 MZY851975:MZZ851976 NJU851975:NJV851976 NTQ851975:NTR851976 ODM851975:ODN851976 ONI851975:ONJ851976 OXE851975:OXF851976 PHA851975:PHB851976 PQW851975:PQX851976 QAS851975:QAT851976 QKO851975:QKP851976 QUK851975:QUL851976 REG851975:REH851976 ROC851975:ROD851976 RXY851975:RXZ851976 SHU851975:SHV851976 SRQ851975:SRR851976 TBM851975:TBN851976 TLI851975:TLJ851976 TVE851975:TVF851976 UFA851975:UFB851976 UOW851975:UOX851976 UYS851975:UYT851976 VIO851975:VIP851976 VSK851975:VSL851976 WCG851975:WCH851976 WMC851975:WMD851976 WVY851975:WVZ851976 Q917511:R917512 JM917511:JN917512 TI917511:TJ917512 ADE917511:ADF917512 ANA917511:ANB917512 AWW917511:AWX917512 BGS917511:BGT917512 BQO917511:BQP917512 CAK917511:CAL917512 CKG917511:CKH917512 CUC917511:CUD917512 DDY917511:DDZ917512 DNU917511:DNV917512 DXQ917511:DXR917512 EHM917511:EHN917512 ERI917511:ERJ917512 FBE917511:FBF917512 FLA917511:FLB917512 FUW917511:FUX917512 GES917511:GET917512 GOO917511:GOP917512 GYK917511:GYL917512 HIG917511:HIH917512 HSC917511:HSD917512 IBY917511:IBZ917512 ILU917511:ILV917512 IVQ917511:IVR917512 JFM917511:JFN917512 JPI917511:JPJ917512 JZE917511:JZF917512 KJA917511:KJB917512 KSW917511:KSX917512 LCS917511:LCT917512 LMO917511:LMP917512 LWK917511:LWL917512 MGG917511:MGH917512 MQC917511:MQD917512 MZY917511:MZZ917512 NJU917511:NJV917512 NTQ917511:NTR917512 ODM917511:ODN917512 ONI917511:ONJ917512 OXE917511:OXF917512 PHA917511:PHB917512 PQW917511:PQX917512 QAS917511:QAT917512 QKO917511:QKP917512 QUK917511:QUL917512 REG917511:REH917512 ROC917511:ROD917512 RXY917511:RXZ917512 SHU917511:SHV917512 SRQ917511:SRR917512 TBM917511:TBN917512 TLI917511:TLJ917512 TVE917511:TVF917512 UFA917511:UFB917512 UOW917511:UOX917512 UYS917511:UYT917512 VIO917511:VIP917512 VSK917511:VSL917512 WCG917511:WCH917512 WMC917511:WMD917512 WVY917511:WVZ917512 Q983047:R983048 JM983047:JN983048 TI983047:TJ983048 ADE983047:ADF983048 ANA983047:ANB983048 AWW983047:AWX983048 BGS983047:BGT983048 BQO983047:BQP983048 CAK983047:CAL983048 CKG983047:CKH983048 CUC983047:CUD983048 DDY983047:DDZ983048 DNU983047:DNV983048 DXQ983047:DXR983048 EHM983047:EHN983048 ERI983047:ERJ983048 FBE983047:FBF983048 FLA983047:FLB983048 FUW983047:FUX983048 GES983047:GET983048 GOO983047:GOP983048 GYK983047:GYL983048 HIG983047:HIH983048 HSC983047:HSD983048 IBY983047:IBZ983048 ILU983047:ILV983048 IVQ983047:IVR983048 JFM983047:JFN983048 JPI983047:JPJ983048 JZE983047:JZF983048 KJA983047:KJB983048 KSW983047:KSX983048 LCS983047:LCT983048 LMO983047:LMP983048 LWK983047:LWL983048 MGG983047:MGH983048 MQC983047:MQD983048 MZY983047:MZZ983048 NJU983047:NJV983048 NTQ983047:NTR983048 ODM983047:ODN983048 ONI983047:ONJ983048 OXE983047:OXF983048 PHA983047:PHB983048 PQW983047:PQX983048 QAS983047:QAT983048 QKO983047:QKP983048 QUK983047:QUL983048 REG983047:REH983048 ROC983047:ROD983048 RXY983047:RXZ983048 SHU983047:SHV983048 SRQ983047:SRR983048 TBM983047:TBN983048 TLI983047:TLJ983048 TVE983047:TVF983048 UFA983047:UFB983048 UOW983047:UOX983048 UYS983047:UYT983048 VIO983047:VIP983048 VSK983047:VSL983048 WCG983047:WCH983048 WMC983047:WMD983048 WVY983047:WVZ983048 JM24:JN24 TI24:TJ24 ADE24:ADF24 ANA24:ANB24 AWW24:AWX24 BGS24:BGT24 BQO24:BQP24 CAK24:CAL24 CKG24:CKH24 CUC24:CUD24 DDY24:DDZ24 DNU24:DNV24 DXQ24:DXR24 EHM24:EHN24 ERI24:ERJ24 FBE24:FBF24 FLA24:FLB24 FUW24:FUX24 GES24:GET24 GOO24:GOP24 GYK24:GYL24 HIG24:HIH24 HSC24:HSD24 IBY24:IBZ24 ILU24:ILV24 IVQ24:IVR24 JFM24:JFN24 JPI24:JPJ24 JZE24:JZF24 KJA24:KJB24 KSW24:KSX24 LCS24:LCT24 LMO24:LMP24 LWK24:LWL24 MGG24:MGH24 MQC24:MQD24 MZY24:MZZ24 NJU24:NJV24 NTQ24:NTR24 ODM24:ODN24 ONI24:ONJ24 OXE24:OXF24 PHA24:PHB24 PQW24:PQX24 QAS24:QAT24 QKO24:QKP24 QUK24:QUL24 REG24:REH24 ROC24:ROD24 RXY24:RXZ24 SHU24:SHV24 SRQ24:SRR24 TBM24:TBN24 TLI24:TLJ24 TVE24:TVF24 UFA24:UFB24 UOW24:UOX24 UYS24:UYT24 VIO24:VIP24 VSK24:VSL24 WCG24:WCH24 WMC24:WMD24 WVY24:WVZ24 Q65560:R65560 JM65560:JN65560 TI65560:TJ65560 ADE65560:ADF65560 ANA65560:ANB65560 AWW65560:AWX65560 BGS65560:BGT65560 BQO65560:BQP65560 CAK65560:CAL65560 CKG65560:CKH65560 CUC65560:CUD65560 DDY65560:DDZ65560 DNU65560:DNV65560 DXQ65560:DXR65560 EHM65560:EHN65560 ERI65560:ERJ65560 FBE65560:FBF65560 FLA65560:FLB65560 FUW65560:FUX65560 GES65560:GET65560 GOO65560:GOP65560 GYK65560:GYL65560 HIG65560:HIH65560 HSC65560:HSD65560 IBY65560:IBZ65560 ILU65560:ILV65560 IVQ65560:IVR65560 JFM65560:JFN65560 JPI65560:JPJ65560 JZE65560:JZF65560 KJA65560:KJB65560 KSW65560:KSX65560 LCS65560:LCT65560 LMO65560:LMP65560 LWK65560:LWL65560 MGG65560:MGH65560 MQC65560:MQD65560 MZY65560:MZZ65560 NJU65560:NJV65560 NTQ65560:NTR65560 ODM65560:ODN65560 ONI65560:ONJ65560 OXE65560:OXF65560 PHA65560:PHB65560 PQW65560:PQX65560 QAS65560:QAT65560 QKO65560:QKP65560 QUK65560:QUL65560 REG65560:REH65560 ROC65560:ROD65560 RXY65560:RXZ65560 SHU65560:SHV65560 SRQ65560:SRR65560 TBM65560:TBN65560 TLI65560:TLJ65560 TVE65560:TVF65560 UFA65560:UFB65560 UOW65560:UOX65560 UYS65560:UYT65560 VIO65560:VIP65560 VSK65560:VSL65560 WCG65560:WCH65560 WMC65560:WMD65560 WVY65560:WVZ65560 Q131096:R131096 JM131096:JN131096 TI131096:TJ131096 ADE131096:ADF131096 ANA131096:ANB131096 AWW131096:AWX131096 BGS131096:BGT131096 BQO131096:BQP131096 CAK131096:CAL131096 CKG131096:CKH131096 CUC131096:CUD131096 DDY131096:DDZ131096 DNU131096:DNV131096 DXQ131096:DXR131096 EHM131096:EHN131096 ERI131096:ERJ131096 FBE131096:FBF131096 FLA131096:FLB131096 FUW131096:FUX131096 GES131096:GET131096 GOO131096:GOP131096 GYK131096:GYL131096 HIG131096:HIH131096 HSC131096:HSD131096 IBY131096:IBZ131096 ILU131096:ILV131096 IVQ131096:IVR131096 JFM131096:JFN131096 JPI131096:JPJ131096 JZE131096:JZF131096 KJA131096:KJB131096 KSW131096:KSX131096 LCS131096:LCT131096 LMO131096:LMP131096 LWK131096:LWL131096 MGG131096:MGH131096 MQC131096:MQD131096 MZY131096:MZZ131096 NJU131096:NJV131096 NTQ131096:NTR131096 ODM131096:ODN131096 ONI131096:ONJ131096 OXE131096:OXF131096 PHA131096:PHB131096 PQW131096:PQX131096 QAS131096:QAT131096 QKO131096:QKP131096 QUK131096:QUL131096 REG131096:REH131096 ROC131096:ROD131096 RXY131096:RXZ131096 SHU131096:SHV131096 SRQ131096:SRR131096 TBM131096:TBN131096 TLI131096:TLJ131096 TVE131096:TVF131096 UFA131096:UFB131096 UOW131096:UOX131096 UYS131096:UYT131096 VIO131096:VIP131096 VSK131096:VSL131096 WCG131096:WCH131096 WMC131096:WMD131096 WVY131096:WVZ131096 Q196632:R196632 JM196632:JN196632 TI196632:TJ196632 ADE196632:ADF196632 ANA196632:ANB196632 AWW196632:AWX196632 BGS196632:BGT196632 BQO196632:BQP196632 CAK196632:CAL196632 CKG196632:CKH196632 CUC196632:CUD196632 DDY196632:DDZ196632 DNU196632:DNV196632 DXQ196632:DXR196632 EHM196632:EHN196632 ERI196632:ERJ196632 FBE196632:FBF196632 FLA196632:FLB196632 FUW196632:FUX196632 GES196632:GET196632 GOO196632:GOP196632 GYK196632:GYL196632 HIG196632:HIH196632 HSC196632:HSD196632 IBY196632:IBZ196632 ILU196632:ILV196632 IVQ196632:IVR196632 JFM196632:JFN196632 JPI196632:JPJ196632 JZE196632:JZF196632 KJA196632:KJB196632 KSW196632:KSX196632 LCS196632:LCT196632 LMO196632:LMP196632 LWK196632:LWL196632 MGG196632:MGH196632 MQC196632:MQD196632 MZY196632:MZZ196632 NJU196632:NJV196632 NTQ196632:NTR196632 ODM196632:ODN196632 ONI196632:ONJ196632 OXE196632:OXF196632 PHA196632:PHB196632 PQW196632:PQX196632 QAS196632:QAT196632 QKO196632:QKP196632 QUK196632:QUL196632 REG196632:REH196632 ROC196632:ROD196632 RXY196632:RXZ196632 SHU196632:SHV196632 SRQ196632:SRR196632 TBM196632:TBN196632 TLI196632:TLJ196632 TVE196632:TVF196632 UFA196632:UFB196632 UOW196632:UOX196632 UYS196632:UYT196632 VIO196632:VIP196632 VSK196632:VSL196632 WCG196632:WCH196632 WMC196632:WMD196632 WVY196632:WVZ196632 Q262168:R262168 JM262168:JN262168 TI262168:TJ262168 ADE262168:ADF262168 ANA262168:ANB262168 AWW262168:AWX262168 BGS262168:BGT262168 BQO262168:BQP262168 CAK262168:CAL262168 CKG262168:CKH262168 CUC262168:CUD262168 DDY262168:DDZ262168 DNU262168:DNV262168 DXQ262168:DXR262168 EHM262168:EHN262168 ERI262168:ERJ262168 FBE262168:FBF262168 FLA262168:FLB262168 FUW262168:FUX262168 GES262168:GET262168 GOO262168:GOP262168 GYK262168:GYL262168 HIG262168:HIH262168 HSC262168:HSD262168 IBY262168:IBZ262168 ILU262168:ILV262168 IVQ262168:IVR262168 JFM262168:JFN262168 JPI262168:JPJ262168 JZE262168:JZF262168 KJA262168:KJB262168 KSW262168:KSX262168 LCS262168:LCT262168 LMO262168:LMP262168 LWK262168:LWL262168 MGG262168:MGH262168 MQC262168:MQD262168 MZY262168:MZZ262168 NJU262168:NJV262168 NTQ262168:NTR262168 ODM262168:ODN262168 ONI262168:ONJ262168 OXE262168:OXF262168 PHA262168:PHB262168 PQW262168:PQX262168 QAS262168:QAT262168 QKO262168:QKP262168 QUK262168:QUL262168 REG262168:REH262168 ROC262168:ROD262168 RXY262168:RXZ262168 SHU262168:SHV262168 SRQ262168:SRR262168 TBM262168:TBN262168 TLI262168:TLJ262168 TVE262168:TVF262168 UFA262168:UFB262168 UOW262168:UOX262168 UYS262168:UYT262168 VIO262168:VIP262168 VSK262168:VSL262168 WCG262168:WCH262168 WMC262168:WMD262168 WVY262168:WVZ262168 Q327704:R327704 JM327704:JN327704 TI327704:TJ327704 ADE327704:ADF327704 ANA327704:ANB327704 AWW327704:AWX327704 BGS327704:BGT327704 BQO327704:BQP327704 CAK327704:CAL327704 CKG327704:CKH327704 CUC327704:CUD327704 DDY327704:DDZ327704 DNU327704:DNV327704 DXQ327704:DXR327704 EHM327704:EHN327704 ERI327704:ERJ327704 FBE327704:FBF327704 FLA327704:FLB327704 FUW327704:FUX327704 GES327704:GET327704 GOO327704:GOP327704 GYK327704:GYL327704 HIG327704:HIH327704 HSC327704:HSD327704 IBY327704:IBZ327704 ILU327704:ILV327704 IVQ327704:IVR327704 JFM327704:JFN327704 JPI327704:JPJ327704 JZE327704:JZF327704 KJA327704:KJB327704 KSW327704:KSX327704 LCS327704:LCT327704 LMO327704:LMP327704 LWK327704:LWL327704 MGG327704:MGH327704 MQC327704:MQD327704 MZY327704:MZZ327704 NJU327704:NJV327704 NTQ327704:NTR327704 ODM327704:ODN327704 ONI327704:ONJ327704 OXE327704:OXF327704 PHA327704:PHB327704 PQW327704:PQX327704 QAS327704:QAT327704 QKO327704:QKP327704 QUK327704:QUL327704 REG327704:REH327704 ROC327704:ROD327704 RXY327704:RXZ327704 SHU327704:SHV327704 SRQ327704:SRR327704 TBM327704:TBN327704 TLI327704:TLJ327704 TVE327704:TVF327704 UFA327704:UFB327704 UOW327704:UOX327704 UYS327704:UYT327704 VIO327704:VIP327704 VSK327704:VSL327704 WCG327704:WCH327704 WMC327704:WMD327704 WVY327704:WVZ327704 Q393240:R393240 JM393240:JN393240 TI393240:TJ393240 ADE393240:ADF393240 ANA393240:ANB393240 AWW393240:AWX393240 BGS393240:BGT393240 BQO393240:BQP393240 CAK393240:CAL393240 CKG393240:CKH393240 CUC393240:CUD393240 DDY393240:DDZ393240 DNU393240:DNV393240 DXQ393240:DXR393240 EHM393240:EHN393240 ERI393240:ERJ393240 FBE393240:FBF393240 FLA393240:FLB393240 FUW393240:FUX393240 GES393240:GET393240 GOO393240:GOP393240 GYK393240:GYL393240 HIG393240:HIH393240 HSC393240:HSD393240 IBY393240:IBZ393240 ILU393240:ILV393240 IVQ393240:IVR393240 JFM393240:JFN393240 JPI393240:JPJ393240 JZE393240:JZF393240 KJA393240:KJB393240 KSW393240:KSX393240 LCS393240:LCT393240 LMO393240:LMP393240 LWK393240:LWL393240 MGG393240:MGH393240 MQC393240:MQD393240 MZY393240:MZZ393240 NJU393240:NJV393240 NTQ393240:NTR393240 ODM393240:ODN393240 ONI393240:ONJ393240 OXE393240:OXF393240 PHA393240:PHB393240 PQW393240:PQX393240 QAS393240:QAT393240 QKO393240:QKP393240 QUK393240:QUL393240 REG393240:REH393240 ROC393240:ROD393240 RXY393240:RXZ393240 SHU393240:SHV393240 SRQ393240:SRR393240 TBM393240:TBN393240 TLI393240:TLJ393240 TVE393240:TVF393240 UFA393240:UFB393240 UOW393240:UOX393240 UYS393240:UYT393240 VIO393240:VIP393240 VSK393240:VSL393240 WCG393240:WCH393240 WMC393240:WMD393240 WVY393240:WVZ393240 Q458776:R458776 JM458776:JN458776 TI458776:TJ458776 ADE458776:ADF458776 ANA458776:ANB458776 AWW458776:AWX458776 BGS458776:BGT458776 BQO458776:BQP458776 CAK458776:CAL458776 CKG458776:CKH458776 CUC458776:CUD458776 DDY458776:DDZ458776 DNU458776:DNV458776 DXQ458776:DXR458776 EHM458776:EHN458776 ERI458776:ERJ458776 FBE458776:FBF458776 FLA458776:FLB458776 FUW458776:FUX458776 GES458776:GET458776 GOO458776:GOP458776 GYK458776:GYL458776 HIG458776:HIH458776 HSC458776:HSD458776 IBY458776:IBZ458776 ILU458776:ILV458776 IVQ458776:IVR458776 JFM458776:JFN458776 JPI458776:JPJ458776 JZE458776:JZF458776 KJA458776:KJB458776 KSW458776:KSX458776 LCS458776:LCT458776 LMO458776:LMP458776 LWK458776:LWL458776 MGG458776:MGH458776 MQC458776:MQD458776 MZY458776:MZZ458776 NJU458776:NJV458776 NTQ458776:NTR458776 ODM458776:ODN458776 ONI458776:ONJ458776 OXE458776:OXF458776 PHA458776:PHB458776 PQW458776:PQX458776 QAS458776:QAT458776 QKO458776:QKP458776 QUK458776:QUL458776 REG458776:REH458776 ROC458776:ROD458776 RXY458776:RXZ458776 SHU458776:SHV458776 SRQ458776:SRR458776 TBM458776:TBN458776 TLI458776:TLJ458776 TVE458776:TVF458776 UFA458776:UFB458776 UOW458776:UOX458776 UYS458776:UYT458776 VIO458776:VIP458776 VSK458776:VSL458776 WCG458776:WCH458776 WMC458776:WMD458776 WVY458776:WVZ458776 Q524312:R524312 JM524312:JN524312 TI524312:TJ524312 ADE524312:ADF524312 ANA524312:ANB524312 AWW524312:AWX524312 BGS524312:BGT524312 BQO524312:BQP524312 CAK524312:CAL524312 CKG524312:CKH524312 CUC524312:CUD524312 DDY524312:DDZ524312 DNU524312:DNV524312 DXQ524312:DXR524312 EHM524312:EHN524312 ERI524312:ERJ524312 FBE524312:FBF524312 FLA524312:FLB524312 FUW524312:FUX524312 GES524312:GET524312 GOO524312:GOP524312 GYK524312:GYL524312 HIG524312:HIH524312 HSC524312:HSD524312 IBY524312:IBZ524312 ILU524312:ILV524312 IVQ524312:IVR524312 JFM524312:JFN524312 JPI524312:JPJ524312 JZE524312:JZF524312 KJA524312:KJB524312 KSW524312:KSX524312 LCS524312:LCT524312 LMO524312:LMP524312 LWK524312:LWL524312 MGG524312:MGH524312 MQC524312:MQD524312 MZY524312:MZZ524312 NJU524312:NJV524312 NTQ524312:NTR524312 ODM524312:ODN524312 ONI524312:ONJ524312 OXE524312:OXF524312 PHA524312:PHB524312 PQW524312:PQX524312 QAS524312:QAT524312 QKO524312:QKP524312 QUK524312:QUL524312 REG524312:REH524312 ROC524312:ROD524312 RXY524312:RXZ524312 SHU524312:SHV524312 SRQ524312:SRR524312 TBM524312:TBN524312 TLI524312:TLJ524312 TVE524312:TVF524312 UFA524312:UFB524312 UOW524312:UOX524312 UYS524312:UYT524312 VIO524312:VIP524312 VSK524312:VSL524312 WCG524312:WCH524312 WMC524312:WMD524312 WVY524312:WVZ524312 Q589848:R589848 JM589848:JN589848 TI589848:TJ589848 ADE589848:ADF589848 ANA589848:ANB589848 AWW589848:AWX589848 BGS589848:BGT589848 BQO589848:BQP589848 CAK589848:CAL589848 CKG589848:CKH589848 CUC589848:CUD589848 DDY589848:DDZ589848 DNU589848:DNV589848 DXQ589848:DXR589848 EHM589848:EHN589848 ERI589848:ERJ589848 FBE589848:FBF589848 FLA589848:FLB589848 FUW589848:FUX589848 GES589848:GET589848 GOO589848:GOP589848 GYK589848:GYL589848 HIG589848:HIH589848 HSC589848:HSD589848 IBY589848:IBZ589848 ILU589848:ILV589848 IVQ589848:IVR589848 JFM589848:JFN589848 JPI589848:JPJ589848 JZE589848:JZF589848 KJA589848:KJB589848 KSW589848:KSX589848 LCS589848:LCT589848 LMO589848:LMP589848 LWK589848:LWL589848 MGG589848:MGH589848 MQC589848:MQD589848 MZY589848:MZZ589848 NJU589848:NJV589848 NTQ589848:NTR589848 ODM589848:ODN589848 ONI589848:ONJ589848 OXE589848:OXF589848 PHA589848:PHB589848 PQW589848:PQX589848 QAS589848:QAT589848 QKO589848:QKP589848 QUK589848:QUL589848 REG589848:REH589848 ROC589848:ROD589848 RXY589848:RXZ589848 SHU589848:SHV589848 SRQ589848:SRR589848 TBM589848:TBN589848 TLI589848:TLJ589848 TVE589848:TVF589848 UFA589848:UFB589848 UOW589848:UOX589848 UYS589848:UYT589848 VIO589848:VIP589848 VSK589848:VSL589848 WCG589848:WCH589848 WMC589848:WMD589848 WVY589848:WVZ589848 Q655384:R655384 JM655384:JN655384 TI655384:TJ655384 ADE655384:ADF655384 ANA655384:ANB655384 AWW655384:AWX655384 BGS655384:BGT655384 BQO655384:BQP655384 CAK655384:CAL655384 CKG655384:CKH655384 CUC655384:CUD655384 DDY655384:DDZ655384 DNU655384:DNV655384 DXQ655384:DXR655384 EHM655384:EHN655384 ERI655384:ERJ655384 FBE655384:FBF655384 FLA655384:FLB655384 FUW655384:FUX655384 GES655384:GET655384 GOO655384:GOP655384 GYK655384:GYL655384 HIG655384:HIH655384 HSC655384:HSD655384 IBY655384:IBZ655384 ILU655384:ILV655384 IVQ655384:IVR655384 JFM655384:JFN655384 JPI655384:JPJ655384 JZE655384:JZF655384 KJA655384:KJB655384 KSW655384:KSX655384 LCS655384:LCT655384 LMO655384:LMP655384 LWK655384:LWL655384 MGG655384:MGH655384 MQC655384:MQD655384 MZY655384:MZZ655384 NJU655384:NJV655384 NTQ655384:NTR655384 ODM655384:ODN655384 ONI655384:ONJ655384 OXE655384:OXF655384 PHA655384:PHB655384 PQW655384:PQX655384 QAS655384:QAT655384 QKO655384:QKP655384 QUK655384:QUL655384 REG655384:REH655384 ROC655384:ROD655384 RXY655384:RXZ655384 SHU655384:SHV655384 SRQ655384:SRR655384 TBM655384:TBN655384 TLI655384:TLJ655384 TVE655384:TVF655384 UFA655384:UFB655384 UOW655384:UOX655384 UYS655384:UYT655384 VIO655384:VIP655384 VSK655384:VSL655384 WCG655384:WCH655384 WMC655384:WMD655384 WVY655384:WVZ655384 Q720920:R720920 JM720920:JN720920 TI720920:TJ720920 ADE720920:ADF720920 ANA720920:ANB720920 AWW720920:AWX720920 BGS720920:BGT720920 BQO720920:BQP720920 CAK720920:CAL720920 CKG720920:CKH720920 CUC720920:CUD720920 DDY720920:DDZ720920 DNU720920:DNV720920 DXQ720920:DXR720920 EHM720920:EHN720920 ERI720920:ERJ720920 FBE720920:FBF720920 FLA720920:FLB720920 FUW720920:FUX720920 GES720920:GET720920 GOO720920:GOP720920 GYK720920:GYL720920 HIG720920:HIH720920 HSC720920:HSD720920 IBY720920:IBZ720920 ILU720920:ILV720920 IVQ720920:IVR720920 JFM720920:JFN720920 JPI720920:JPJ720920 JZE720920:JZF720920 KJA720920:KJB720920 KSW720920:KSX720920 LCS720920:LCT720920 LMO720920:LMP720920 LWK720920:LWL720920 MGG720920:MGH720920 MQC720920:MQD720920 MZY720920:MZZ720920 NJU720920:NJV720920 NTQ720920:NTR720920 ODM720920:ODN720920 ONI720920:ONJ720920 OXE720920:OXF720920 PHA720920:PHB720920 PQW720920:PQX720920 QAS720920:QAT720920 QKO720920:QKP720920 QUK720920:QUL720920 REG720920:REH720920 ROC720920:ROD720920 RXY720920:RXZ720920 SHU720920:SHV720920 SRQ720920:SRR720920 TBM720920:TBN720920 TLI720920:TLJ720920 TVE720920:TVF720920 UFA720920:UFB720920 UOW720920:UOX720920 UYS720920:UYT720920 VIO720920:VIP720920 VSK720920:VSL720920 WCG720920:WCH720920 WMC720920:WMD720920 WVY720920:WVZ720920 Q786456:R786456 JM786456:JN786456 TI786456:TJ786456 ADE786456:ADF786456 ANA786456:ANB786456 AWW786456:AWX786456 BGS786456:BGT786456 BQO786456:BQP786456 CAK786456:CAL786456 CKG786456:CKH786456 CUC786456:CUD786456 DDY786456:DDZ786456 DNU786456:DNV786456 DXQ786456:DXR786456 EHM786456:EHN786456 ERI786456:ERJ786456 FBE786456:FBF786456 FLA786456:FLB786456 FUW786456:FUX786456 GES786456:GET786456 GOO786456:GOP786456 GYK786456:GYL786456 HIG786456:HIH786456 HSC786456:HSD786456 IBY786456:IBZ786456 ILU786456:ILV786456 IVQ786456:IVR786456 JFM786456:JFN786456 JPI786456:JPJ786456 JZE786456:JZF786456 KJA786456:KJB786456 KSW786456:KSX786456 LCS786456:LCT786456 LMO786456:LMP786456 LWK786456:LWL786456 MGG786456:MGH786456 MQC786456:MQD786456 MZY786456:MZZ786456 NJU786456:NJV786456 NTQ786456:NTR786456 ODM786456:ODN786456 ONI786456:ONJ786456 OXE786456:OXF786456 PHA786456:PHB786456 PQW786456:PQX786456 QAS786456:QAT786456 QKO786456:QKP786456 QUK786456:QUL786456 REG786456:REH786456 ROC786456:ROD786456 RXY786456:RXZ786456 SHU786456:SHV786456 SRQ786456:SRR786456 TBM786456:TBN786456 TLI786456:TLJ786456 TVE786456:TVF786456 UFA786456:UFB786456 UOW786456:UOX786456 UYS786456:UYT786456 VIO786456:VIP786456 VSK786456:VSL786456 WCG786456:WCH786456 WMC786456:WMD786456 WVY786456:WVZ786456 Q851992:R851992 JM851992:JN851992 TI851992:TJ851992 ADE851992:ADF851992 ANA851992:ANB851992 AWW851992:AWX851992 BGS851992:BGT851992 BQO851992:BQP851992 CAK851992:CAL851992 CKG851992:CKH851992 CUC851992:CUD851992 DDY851992:DDZ851992 DNU851992:DNV851992 DXQ851992:DXR851992 EHM851992:EHN851992 ERI851992:ERJ851992 FBE851992:FBF851992 FLA851992:FLB851992 FUW851992:FUX851992 GES851992:GET851992 GOO851992:GOP851992 GYK851992:GYL851992 HIG851992:HIH851992 HSC851992:HSD851992 IBY851992:IBZ851992 ILU851992:ILV851992 IVQ851992:IVR851992 JFM851992:JFN851992 JPI851992:JPJ851992 JZE851992:JZF851992 KJA851992:KJB851992 KSW851992:KSX851992 LCS851992:LCT851992 LMO851992:LMP851992 LWK851992:LWL851992 MGG851992:MGH851992 MQC851992:MQD851992 MZY851992:MZZ851992 NJU851992:NJV851992 NTQ851992:NTR851992 ODM851992:ODN851992 ONI851992:ONJ851992 OXE851992:OXF851992 PHA851992:PHB851992 PQW851992:PQX851992 QAS851992:QAT851992 QKO851992:QKP851992 QUK851992:QUL851992 REG851992:REH851992 ROC851992:ROD851992 RXY851992:RXZ851992 SHU851992:SHV851992 SRQ851992:SRR851992 TBM851992:TBN851992 TLI851992:TLJ851992 TVE851992:TVF851992 UFA851992:UFB851992 UOW851992:UOX851992 UYS851992:UYT851992 VIO851992:VIP851992 VSK851992:VSL851992 WCG851992:WCH851992 WMC851992:WMD851992 WVY851992:WVZ851992 Q917528:R917528 JM917528:JN917528 TI917528:TJ917528 ADE917528:ADF917528 ANA917528:ANB917528 AWW917528:AWX917528 BGS917528:BGT917528 BQO917528:BQP917528 CAK917528:CAL917528 CKG917528:CKH917528 CUC917528:CUD917528 DDY917528:DDZ917528 DNU917528:DNV917528 DXQ917528:DXR917528 EHM917528:EHN917528 ERI917528:ERJ917528 FBE917528:FBF917528 FLA917528:FLB917528 FUW917528:FUX917528 GES917528:GET917528 GOO917528:GOP917528 GYK917528:GYL917528 HIG917528:HIH917528 HSC917528:HSD917528 IBY917528:IBZ917528 ILU917528:ILV917528 IVQ917528:IVR917528 JFM917528:JFN917528 JPI917528:JPJ917528 JZE917528:JZF917528 KJA917528:KJB917528 KSW917528:KSX917528 LCS917528:LCT917528 LMO917528:LMP917528 LWK917528:LWL917528 MGG917528:MGH917528 MQC917528:MQD917528 MZY917528:MZZ917528 NJU917528:NJV917528 NTQ917528:NTR917528 ODM917528:ODN917528 ONI917528:ONJ917528 OXE917528:OXF917528 PHA917528:PHB917528 PQW917528:PQX917528 QAS917528:QAT917528 QKO917528:QKP917528 QUK917528:QUL917528 REG917528:REH917528 ROC917528:ROD917528 RXY917528:RXZ917528 SHU917528:SHV917528 SRQ917528:SRR917528 TBM917528:TBN917528 TLI917528:TLJ917528 TVE917528:TVF917528 UFA917528:UFB917528 UOW917528:UOX917528 UYS917528:UYT917528 VIO917528:VIP917528 VSK917528:VSL917528 WCG917528:WCH917528 WMC917528:WMD917528 WVY917528:WVZ917528 Q983064:R983064 JM983064:JN983064 TI983064:TJ983064 ADE983064:ADF983064 ANA983064:ANB983064 AWW983064:AWX983064 BGS983064:BGT983064 BQO983064:BQP983064 CAK983064:CAL983064 CKG983064:CKH983064 CUC983064:CUD983064 DDY983064:DDZ983064 DNU983064:DNV983064 DXQ983064:DXR983064 EHM983064:EHN983064 ERI983064:ERJ983064 FBE983064:FBF983064 FLA983064:FLB983064 FUW983064:FUX983064 GES983064:GET983064 GOO983064:GOP983064 GYK983064:GYL983064 HIG983064:HIH983064 HSC983064:HSD983064 IBY983064:IBZ983064 ILU983064:ILV983064 IVQ983064:IVR983064 JFM983064:JFN983064 JPI983064:JPJ983064 JZE983064:JZF983064 KJA983064:KJB983064 KSW983064:KSX983064 LCS983064:LCT983064 LMO983064:LMP983064 LWK983064:LWL983064 MGG983064:MGH983064 MQC983064:MQD983064 MZY983064:MZZ983064 NJU983064:NJV983064 NTQ983064:NTR983064 ODM983064:ODN983064 ONI983064:ONJ983064 OXE983064:OXF983064 PHA983064:PHB983064 PQW983064:PQX983064 QAS983064:QAT983064 QKO983064:QKP983064 QUK983064:QUL983064 REG983064:REH983064 ROC983064:ROD983064 RXY983064:RXZ983064 SHU983064:SHV983064 SRQ983064:SRR983064 TBM983064:TBN983064 TLI983064:TLJ983064 TVE983064:TVF983064 UFA983064:UFB983064 UOW983064:UOX983064 UYS983064:UYT983064 VIO983064:VIP983064 VSK983064:VSL983064 WCG983064:WCH983064 WMC983064:WMD983064 WVY983064:WVZ983064 JN55 TJ55 ADF55 ANB55 AWX55 BGT55 BQP55 CAL55 CKH55 CUD55 DDZ55 DNV55 DXR55 EHN55 ERJ55 FBF55 FLB55 FUX55 GET55 GOP55 GYL55 HIH55 HSD55 IBZ55 ILV55 IVR55 JFN55 JPJ55 JZF55 KJB55 KSX55 LCT55 LMP55 LWL55 MGH55 MQD55 MZZ55 NJV55 NTR55 ODN55 ONJ55 OXF55 PHB55 PQX55 QAT55 QKP55 QUL55 REH55 ROD55 RXZ55 SHV55 SRR55 TBN55 TLJ55 TVF55 UFB55 UOX55 UYT55 VIP55 VSL55 WCH55 WMD55 WVZ55 R65591 JN65591 TJ65591 ADF65591 ANB65591 AWX65591 BGT65591 BQP65591 CAL65591 CKH65591 CUD65591 DDZ65591 DNV65591 DXR65591 EHN65591 ERJ65591 FBF65591 FLB65591 FUX65591 GET65591 GOP65591 GYL65591 HIH65591 HSD65591 IBZ65591 ILV65591 IVR65591 JFN65591 JPJ65591 JZF65591 KJB65591 KSX65591 LCT65591 LMP65591 LWL65591 MGH65591 MQD65591 MZZ65591 NJV65591 NTR65591 ODN65591 ONJ65591 OXF65591 PHB65591 PQX65591 QAT65591 QKP65591 QUL65591 REH65591 ROD65591 RXZ65591 SHV65591 SRR65591 TBN65591 TLJ65591 TVF65591 UFB65591 UOX65591 UYT65591 VIP65591 VSL65591 WCH65591 WMD65591 WVZ65591 R131127 JN131127 TJ131127 ADF131127 ANB131127 AWX131127 BGT131127 BQP131127 CAL131127 CKH131127 CUD131127 DDZ131127 DNV131127 DXR131127 EHN131127 ERJ131127 FBF131127 FLB131127 FUX131127 GET131127 GOP131127 GYL131127 HIH131127 HSD131127 IBZ131127 ILV131127 IVR131127 JFN131127 JPJ131127 JZF131127 KJB131127 KSX131127 LCT131127 LMP131127 LWL131127 MGH131127 MQD131127 MZZ131127 NJV131127 NTR131127 ODN131127 ONJ131127 OXF131127 PHB131127 PQX131127 QAT131127 QKP131127 QUL131127 REH131127 ROD131127 RXZ131127 SHV131127 SRR131127 TBN131127 TLJ131127 TVF131127 UFB131127 UOX131127 UYT131127 VIP131127 VSL131127 WCH131127 WMD131127 WVZ131127 R196663 JN196663 TJ196663 ADF196663 ANB196663 AWX196663 BGT196663 BQP196663 CAL196663 CKH196663 CUD196663 DDZ196663 DNV196663 DXR196663 EHN196663 ERJ196663 FBF196663 FLB196663 FUX196663 GET196663 GOP196663 GYL196663 HIH196663 HSD196663 IBZ196663 ILV196663 IVR196663 JFN196663 JPJ196663 JZF196663 KJB196663 KSX196663 LCT196663 LMP196663 LWL196663 MGH196663 MQD196663 MZZ196663 NJV196663 NTR196663 ODN196663 ONJ196663 OXF196663 PHB196663 PQX196663 QAT196663 QKP196663 QUL196663 REH196663 ROD196663 RXZ196663 SHV196663 SRR196663 TBN196663 TLJ196663 TVF196663 UFB196663 UOX196663 UYT196663 VIP196663 VSL196663 WCH196663 WMD196663 WVZ196663 R262199 JN262199 TJ262199 ADF262199 ANB262199 AWX262199 BGT262199 BQP262199 CAL262199 CKH262199 CUD262199 DDZ262199 DNV262199 DXR262199 EHN262199 ERJ262199 FBF262199 FLB262199 FUX262199 GET262199 GOP262199 GYL262199 HIH262199 HSD262199 IBZ262199 ILV262199 IVR262199 JFN262199 JPJ262199 JZF262199 KJB262199 KSX262199 LCT262199 LMP262199 LWL262199 MGH262199 MQD262199 MZZ262199 NJV262199 NTR262199 ODN262199 ONJ262199 OXF262199 PHB262199 PQX262199 QAT262199 QKP262199 QUL262199 REH262199 ROD262199 RXZ262199 SHV262199 SRR262199 TBN262199 TLJ262199 TVF262199 UFB262199 UOX262199 UYT262199 VIP262199 VSL262199 WCH262199 WMD262199 WVZ262199 R327735 JN327735 TJ327735 ADF327735 ANB327735 AWX327735 BGT327735 BQP327735 CAL327735 CKH327735 CUD327735 DDZ327735 DNV327735 DXR327735 EHN327735 ERJ327735 FBF327735 FLB327735 FUX327735 GET327735 GOP327735 GYL327735 HIH327735 HSD327735 IBZ327735 ILV327735 IVR327735 JFN327735 JPJ327735 JZF327735 KJB327735 KSX327735 LCT327735 LMP327735 LWL327735 MGH327735 MQD327735 MZZ327735 NJV327735 NTR327735 ODN327735 ONJ327735 OXF327735 PHB327735 PQX327735 QAT327735 QKP327735 QUL327735 REH327735 ROD327735 RXZ327735 SHV327735 SRR327735 TBN327735 TLJ327735 TVF327735 UFB327735 UOX327735 UYT327735 VIP327735 VSL327735 WCH327735 WMD327735 WVZ327735 R393271 JN393271 TJ393271 ADF393271 ANB393271 AWX393271 BGT393271 BQP393271 CAL393271 CKH393271 CUD393271 DDZ393271 DNV393271 DXR393271 EHN393271 ERJ393271 FBF393271 FLB393271 FUX393271 GET393271 GOP393271 GYL393271 HIH393271 HSD393271 IBZ393271 ILV393271 IVR393271 JFN393271 JPJ393271 JZF393271 KJB393271 KSX393271 LCT393271 LMP393271 LWL393271 MGH393271 MQD393271 MZZ393271 NJV393271 NTR393271 ODN393271 ONJ393271 OXF393271 PHB393271 PQX393271 QAT393271 QKP393271 QUL393271 REH393271 ROD393271 RXZ393271 SHV393271 SRR393271 TBN393271 TLJ393271 TVF393271 UFB393271 UOX393271 UYT393271 VIP393271 VSL393271 WCH393271 WMD393271 WVZ393271 R458807 JN458807 TJ458807 ADF458807 ANB458807 AWX458807 BGT458807 BQP458807 CAL458807 CKH458807 CUD458807 DDZ458807 DNV458807 DXR458807 EHN458807 ERJ458807 FBF458807 FLB458807 FUX458807 GET458807 GOP458807 GYL458807 HIH458807 HSD458807 IBZ458807 ILV458807 IVR458807 JFN458807 JPJ458807 JZF458807 KJB458807 KSX458807 LCT458807 LMP458807 LWL458807 MGH458807 MQD458807 MZZ458807 NJV458807 NTR458807 ODN458807 ONJ458807 OXF458807 PHB458807 PQX458807 QAT458807 QKP458807 QUL458807 REH458807 ROD458807 RXZ458807 SHV458807 SRR458807 TBN458807 TLJ458807 TVF458807 UFB458807 UOX458807 UYT458807 VIP458807 VSL458807 WCH458807 WMD458807 WVZ458807 R524343 JN524343 TJ524343 ADF524343 ANB524343 AWX524343 BGT524343 BQP524343 CAL524343 CKH524343 CUD524343 DDZ524343 DNV524343 DXR524343 EHN524343 ERJ524343 FBF524343 FLB524343 FUX524343 GET524343 GOP524343 GYL524343 HIH524343 HSD524343 IBZ524343 ILV524343 IVR524343 JFN524343 JPJ524343 JZF524343 KJB524343 KSX524343 LCT524343 LMP524343 LWL524343 MGH524343 MQD524343 MZZ524343 NJV524343 NTR524343 ODN524343 ONJ524343 OXF524343 PHB524343 PQX524343 QAT524343 QKP524343 QUL524343 REH524343 ROD524343 RXZ524343 SHV524343 SRR524343 TBN524343 TLJ524343 TVF524343 UFB524343 UOX524343 UYT524343 VIP524343 VSL524343 WCH524343 WMD524343 WVZ524343 R589879 JN589879 TJ589879 ADF589879 ANB589879 AWX589879 BGT589879 BQP589879 CAL589879 CKH589879 CUD589879 DDZ589879 DNV589879 DXR589879 EHN589879 ERJ589879 FBF589879 FLB589879 FUX589879 GET589879 GOP589879 GYL589879 HIH589879 HSD589879 IBZ589879 ILV589879 IVR589879 JFN589879 JPJ589879 JZF589879 KJB589879 KSX589879 LCT589879 LMP589879 LWL589879 MGH589879 MQD589879 MZZ589879 NJV589879 NTR589879 ODN589879 ONJ589879 OXF589879 PHB589879 PQX589879 QAT589879 QKP589879 QUL589879 REH589879 ROD589879 RXZ589879 SHV589879 SRR589879 TBN589879 TLJ589879 TVF589879 UFB589879 UOX589879 UYT589879 VIP589879 VSL589879 WCH589879 WMD589879 WVZ589879 R655415 JN655415 TJ655415 ADF655415 ANB655415 AWX655415 BGT655415 BQP655415 CAL655415 CKH655415 CUD655415 DDZ655415 DNV655415 DXR655415 EHN655415 ERJ655415 FBF655415 FLB655415 FUX655415 GET655415 GOP655415 GYL655415 HIH655415 HSD655415 IBZ655415 ILV655415 IVR655415 JFN655415 JPJ655415 JZF655415 KJB655415 KSX655415 LCT655415 LMP655415 LWL655415 MGH655415 MQD655415 MZZ655415 NJV655415 NTR655415 ODN655415 ONJ655415 OXF655415 PHB655415 PQX655415 QAT655415 QKP655415 QUL655415 REH655415 ROD655415 RXZ655415 SHV655415 SRR655415 TBN655415 TLJ655415 TVF655415 UFB655415 UOX655415 UYT655415 VIP655415 VSL655415 WCH655415 WMD655415 WVZ655415 R720951 JN720951 TJ720951 ADF720951 ANB720951 AWX720951 BGT720951 BQP720951 CAL720951 CKH720951 CUD720951 DDZ720951 DNV720951 DXR720951 EHN720951 ERJ720951 FBF720951 FLB720951 FUX720951 GET720951 GOP720951 GYL720951 HIH720951 HSD720951 IBZ720951 ILV720951 IVR720951 JFN720951 JPJ720951 JZF720951 KJB720951 KSX720951 LCT720951 LMP720951 LWL720951 MGH720951 MQD720951 MZZ720951 NJV720951 NTR720951 ODN720951 ONJ720951 OXF720951 PHB720951 PQX720951 QAT720951 QKP720951 QUL720951 REH720951 ROD720951 RXZ720951 SHV720951 SRR720951 TBN720951 TLJ720951 TVF720951 UFB720951 UOX720951 UYT720951 VIP720951 VSL720951 WCH720951 WMD720951 WVZ720951 R786487 JN786487 TJ786487 ADF786487 ANB786487 AWX786487 BGT786487 BQP786487 CAL786487 CKH786487 CUD786487 DDZ786487 DNV786487 DXR786487 EHN786487 ERJ786487 FBF786487 FLB786487 FUX786487 GET786487 GOP786487 GYL786487 HIH786487 HSD786487 IBZ786487 ILV786487 IVR786487 JFN786487 JPJ786487 JZF786487 KJB786487 KSX786487 LCT786487 LMP786487 LWL786487 MGH786487 MQD786487 MZZ786487 NJV786487 NTR786487 ODN786487 ONJ786487 OXF786487 PHB786487 PQX786487 QAT786487 QKP786487 QUL786487 REH786487 ROD786487 RXZ786487 SHV786487 SRR786487 TBN786487 TLJ786487 TVF786487 UFB786487 UOX786487 UYT786487 VIP786487 VSL786487 WCH786487 WMD786487 WVZ786487 R852023 JN852023 TJ852023 ADF852023 ANB852023 AWX852023 BGT852023 BQP852023 CAL852023 CKH852023 CUD852023 DDZ852023 DNV852023 DXR852023 EHN852023 ERJ852023 FBF852023 FLB852023 FUX852023 GET852023 GOP852023 GYL852023 HIH852023 HSD852023 IBZ852023 ILV852023 IVR852023 JFN852023 JPJ852023 JZF852023 KJB852023 KSX852023 LCT852023 LMP852023 LWL852023 MGH852023 MQD852023 MZZ852023 NJV852023 NTR852023 ODN852023 ONJ852023 OXF852023 PHB852023 PQX852023 QAT852023 QKP852023 QUL852023 REH852023 ROD852023 RXZ852023 SHV852023 SRR852023 TBN852023 TLJ852023 TVF852023 UFB852023 UOX852023 UYT852023 VIP852023 VSL852023 WCH852023 WMD852023 WVZ852023 R917559 JN917559 TJ917559 ADF917559 ANB917559 AWX917559 BGT917559 BQP917559 CAL917559 CKH917559 CUD917559 DDZ917559 DNV917559 DXR917559 EHN917559 ERJ917559 FBF917559 FLB917559 FUX917559 GET917559 GOP917559 GYL917559 HIH917559 HSD917559 IBZ917559 ILV917559 IVR917559 JFN917559 JPJ917559 JZF917559 KJB917559 KSX917559 LCT917559 LMP917559 LWL917559 MGH917559 MQD917559 MZZ917559 NJV917559 NTR917559 ODN917559 ONJ917559 OXF917559 PHB917559 PQX917559 QAT917559 QKP917559 QUL917559 REH917559 ROD917559 RXZ917559 SHV917559 SRR917559 TBN917559 TLJ917559 TVF917559 UFB917559 UOX917559 UYT917559 VIP917559 VSL917559 WCH917559 WMD917559 WVZ917559 R983095 JN983095 TJ983095 ADF983095 ANB983095 AWX983095 BGT983095 BQP983095 CAL983095 CKH983095 CUD983095 DDZ983095 DNV983095 DXR983095 EHN983095 ERJ983095 FBF983095 FLB983095 FUX983095 GET983095 GOP983095 GYL983095 HIH983095 HSD983095 IBZ983095 ILV983095 IVR983095 JFN983095 JPJ983095 JZF983095 KJB983095 KSX983095 LCT983095 LMP983095 LWL983095 MGH983095 MQD983095 MZZ983095 NJV983095 NTR983095 ODN983095 ONJ983095 OXF983095 PHB983095 PQX983095 QAT983095 QKP983095 QUL983095 REH983095 ROD983095 RXZ983095 SHV983095 SRR983095 TBN983095 TLJ983095 TVF983095 UFB983095 UOX983095 UYT983095 VIP983095 VSL983095 WCH983095 WMD983095 WVZ983095 JG7:JL56 TC7:TH56 ACY7:ADD56 AMU7:AMZ56 AWQ7:AWV56 BGM7:BGR56 BQI7:BQN56 CAE7:CAJ56 CKA7:CKF56 CTW7:CUB56 DDS7:DDX56 DNO7:DNT56 DXK7:DXP56 EHG7:EHL56 ERC7:ERH56 FAY7:FBD56 FKU7:FKZ56 FUQ7:FUV56 GEM7:GER56 GOI7:GON56 GYE7:GYJ56 HIA7:HIF56 HRW7:HSB56 IBS7:IBX56 ILO7:ILT56 IVK7:IVP56 JFG7:JFL56 JPC7:JPH56 JYY7:JZD56 KIU7:KIZ56 KSQ7:KSV56 LCM7:LCR56 LMI7:LMN56 LWE7:LWJ56 MGA7:MGF56 MPW7:MQB56 MZS7:MZX56 NJO7:NJT56 NTK7:NTP56 ODG7:ODL56 ONC7:ONH56 OWY7:OXD56 PGU7:PGZ56 PQQ7:PQV56 QAM7:QAR56 QKI7:QKN56 QUE7:QUJ56 REA7:REF56 RNW7:ROB56 RXS7:RXX56 SHO7:SHT56 SRK7:SRP56 TBG7:TBL56 TLC7:TLH56 TUY7:TVD56 UEU7:UEZ56 UOQ7:UOV56 UYM7:UYR56 VII7:VIN56 VSE7:VSJ56 WCA7:WCF56 WLW7:WMB56 WVS7:WVX56 K65543:P65592 JG65543:JL65592 TC65543:TH65592 ACY65543:ADD65592 AMU65543:AMZ65592 AWQ65543:AWV65592 BGM65543:BGR65592 BQI65543:BQN65592 CAE65543:CAJ65592 CKA65543:CKF65592 CTW65543:CUB65592 DDS65543:DDX65592 DNO65543:DNT65592 DXK65543:DXP65592 EHG65543:EHL65592 ERC65543:ERH65592 FAY65543:FBD65592 FKU65543:FKZ65592 FUQ65543:FUV65592 GEM65543:GER65592 GOI65543:GON65592 GYE65543:GYJ65592 HIA65543:HIF65592 HRW65543:HSB65592 IBS65543:IBX65592 ILO65543:ILT65592 IVK65543:IVP65592 JFG65543:JFL65592 JPC65543:JPH65592 JYY65543:JZD65592 KIU65543:KIZ65592 KSQ65543:KSV65592 LCM65543:LCR65592 LMI65543:LMN65592 LWE65543:LWJ65592 MGA65543:MGF65592 MPW65543:MQB65592 MZS65543:MZX65592 NJO65543:NJT65592 NTK65543:NTP65592 ODG65543:ODL65592 ONC65543:ONH65592 OWY65543:OXD65592 PGU65543:PGZ65592 PQQ65543:PQV65592 QAM65543:QAR65592 QKI65543:QKN65592 QUE65543:QUJ65592 REA65543:REF65592 RNW65543:ROB65592 RXS65543:RXX65592 SHO65543:SHT65592 SRK65543:SRP65592 TBG65543:TBL65592 TLC65543:TLH65592 TUY65543:TVD65592 UEU65543:UEZ65592 UOQ65543:UOV65592 UYM65543:UYR65592 VII65543:VIN65592 VSE65543:VSJ65592 WCA65543:WCF65592 WLW65543:WMB65592 WVS65543:WVX65592 K131079:P131128 JG131079:JL131128 TC131079:TH131128 ACY131079:ADD131128 AMU131079:AMZ131128 AWQ131079:AWV131128 BGM131079:BGR131128 BQI131079:BQN131128 CAE131079:CAJ131128 CKA131079:CKF131128 CTW131079:CUB131128 DDS131079:DDX131128 DNO131079:DNT131128 DXK131079:DXP131128 EHG131079:EHL131128 ERC131079:ERH131128 FAY131079:FBD131128 FKU131079:FKZ131128 FUQ131079:FUV131128 GEM131079:GER131128 GOI131079:GON131128 GYE131079:GYJ131128 HIA131079:HIF131128 HRW131079:HSB131128 IBS131079:IBX131128 ILO131079:ILT131128 IVK131079:IVP131128 JFG131079:JFL131128 JPC131079:JPH131128 JYY131079:JZD131128 KIU131079:KIZ131128 KSQ131079:KSV131128 LCM131079:LCR131128 LMI131079:LMN131128 LWE131079:LWJ131128 MGA131079:MGF131128 MPW131079:MQB131128 MZS131079:MZX131128 NJO131079:NJT131128 NTK131079:NTP131128 ODG131079:ODL131128 ONC131079:ONH131128 OWY131079:OXD131128 PGU131079:PGZ131128 PQQ131079:PQV131128 QAM131079:QAR131128 QKI131079:QKN131128 QUE131079:QUJ131128 REA131079:REF131128 RNW131079:ROB131128 RXS131079:RXX131128 SHO131079:SHT131128 SRK131079:SRP131128 TBG131079:TBL131128 TLC131079:TLH131128 TUY131079:TVD131128 UEU131079:UEZ131128 UOQ131079:UOV131128 UYM131079:UYR131128 VII131079:VIN131128 VSE131079:VSJ131128 WCA131079:WCF131128 WLW131079:WMB131128 WVS131079:WVX131128 K196615:P196664 JG196615:JL196664 TC196615:TH196664 ACY196615:ADD196664 AMU196615:AMZ196664 AWQ196615:AWV196664 BGM196615:BGR196664 BQI196615:BQN196664 CAE196615:CAJ196664 CKA196615:CKF196664 CTW196615:CUB196664 DDS196615:DDX196664 DNO196615:DNT196664 DXK196615:DXP196664 EHG196615:EHL196664 ERC196615:ERH196664 FAY196615:FBD196664 FKU196615:FKZ196664 FUQ196615:FUV196664 GEM196615:GER196664 GOI196615:GON196664 GYE196615:GYJ196664 HIA196615:HIF196664 HRW196615:HSB196664 IBS196615:IBX196664 ILO196615:ILT196664 IVK196615:IVP196664 JFG196615:JFL196664 JPC196615:JPH196664 JYY196615:JZD196664 KIU196615:KIZ196664 KSQ196615:KSV196664 LCM196615:LCR196664 LMI196615:LMN196664 LWE196615:LWJ196664 MGA196615:MGF196664 MPW196615:MQB196664 MZS196615:MZX196664 NJO196615:NJT196664 NTK196615:NTP196664 ODG196615:ODL196664 ONC196615:ONH196664 OWY196615:OXD196664 PGU196615:PGZ196664 PQQ196615:PQV196664 QAM196615:QAR196664 QKI196615:QKN196664 QUE196615:QUJ196664 REA196615:REF196664 RNW196615:ROB196664 RXS196615:RXX196664 SHO196615:SHT196664 SRK196615:SRP196664 TBG196615:TBL196664 TLC196615:TLH196664 TUY196615:TVD196664 UEU196615:UEZ196664 UOQ196615:UOV196664 UYM196615:UYR196664 VII196615:VIN196664 VSE196615:VSJ196664 WCA196615:WCF196664 WLW196615:WMB196664 WVS196615:WVX196664 K262151:P262200 JG262151:JL262200 TC262151:TH262200 ACY262151:ADD262200 AMU262151:AMZ262200 AWQ262151:AWV262200 BGM262151:BGR262200 BQI262151:BQN262200 CAE262151:CAJ262200 CKA262151:CKF262200 CTW262151:CUB262200 DDS262151:DDX262200 DNO262151:DNT262200 DXK262151:DXP262200 EHG262151:EHL262200 ERC262151:ERH262200 FAY262151:FBD262200 FKU262151:FKZ262200 FUQ262151:FUV262200 GEM262151:GER262200 GOI262151:GON262200 GYE262151:GYJ262200 HIA262151:HIF262200 HRW262151:HSB262200 IBS262151:IBX262200 ILO262151:ILT262200 IVK262151:IVP262200 JFG262151:JFL262200 JPC262151:JPH262200 JYY262151:JZD262200 KIU262151:KIZ262200 KSQ262151:KSV262200 LCM262151:LCR262200 LMI262151:LMN262200 LWE262151:LWJ262200 MGA262151:MGF262200 MPW262151:MQB262200 MZS262151:MZX262200 NJO262151:NJT262200 NTK262151:NTP262200 ODG262151:ODL262200 ONC262151:ONH262200 OWY262151:OXD262200 PGU262151:PGZ262200 PQQ262151:PQV262200 QAM262151:QAR262200 QKI262151:QKN262200 QUE262151:QUJ262200 REA262151:REF262200 RNW262151:ROB262200 RXS262151:RXX262200 SHO262151:SHT262200 SRK262151:SRP262200 TBG262151:TBL262200 TLC262151:TLH262200 TUY262151:TVD262200 UEU262151:UEZ262200 UOQ262151:UOV262200 UYM262151:UYR262200 VII262151:VIN262200 VSE262151:VSJ262200 WCA262151:WCF262200 WLW262151:WMB262200 WVS262151:WVX262200 K327687:P327736 JG327687:JL327736 TC327687:TH327736 ACY327687:ADD327736 AMU327687:AMZ327736 AWQ327687:AWV327736 BGM327687:BGR327736 BQI327687:BQN327736 CAE327687:CAJ327736 CKA327687:CKF327736 CTW327687:CUB327736 DDS327687:DDX327736 DNO327687:DNT327736 DXK327687:DXP327736 EHG327687:EHL327736 ERC327687:ERH327736 FAY327687:FBD327736 FKU327687:FKZ327736 FUQ327687:FUV327736 GEM327687:GER327736 GOI327687:GON327736 GYE327687:GYJ327736 HIA327687:HIF327736 HRW327687:HSB327736 IBS327687:IBX327736 ILO327687:ILT327736 IVK327687:IVP327736 JFG327687:JFL327736 JPC327687:JPH327736 JYY327687:JZD327736 KIU327687:KIZ327736 KSQ327687:KSV327736 LCM327687:LCR327736 LMI327687:LMN327736 LWE327687:LWJ327736 MGA327687:MGF327736 MPW327687:MQB327736 MZS327687:MZX327736 NJO327687:NJT327736 NTK327687:NTP327736 ODG327687:ODL327736 ONC327687:ONH327736 OWY327687:OXD327736 PGU327687:PGZ327736 PQQ327687:PQV327736 QAM327687:QAR327736 QKI327687:QKN327736 QUE327687:QUJ327736 REA327687:REF327736 RNW327687:ROB327736 RXS327687:RXX327736 SHO327687:SHT327736 SRK327687:SRP327736 TBG327687:TBL327736 TLC327687:TLH327736 TUY327687:TVD327736 UEU327687:UEZ327736 UOQ327687:UOV327736 UYM327687:UYR327736 VII327687:VIN327736 VSE327687:VSJ327736 WCA327687:WCF327736 WLW327687:WMB327736 WVS327687:WVX327736 K393223:P393272 JG393223:JL393272 TC393223:TH393272 ACY393223:ADD393272 AMU393223:AMZ393272 AWQ393223:AWV393272 BGM393223:BGR393272 BQI393223:BQN393272 CAE393223:CAJ393272 CKA393223:CKF393272 CTW393223:CUB393272 DDS393223:DDX393272 DNO393223:DNT393272 DXK393223:DXP393272 EHG393223:EHL393272 ERC393223:ERH393272 FAY393223:FBD393272 FKU393223:FKZ393272 FUQ393223:FUV393272 GEM393223:GER393272 GOI393223:GON393272 GYE393223:GYJ393272 HIA393223:HIF393272 HRW393223:HSB393272 IBS393223:IBX393272 ILO393223:ILT393272 IVK393223:IVP393272 JFG393223:JFL393272 JPC393223:JPH393272 JYY393223:JZD393272 KIU393223:KIZ393272 KSQ393223:KSV393272 LCM393223:LCR393272 LMI393223:LMN393272 LWE393223:LWJ393272 MGA393223:MGF393272 MPW393223:MQB393272 MZS393223:MZX393272 NJO393223:NJT393272 NTK393223:NTP393272 ODG393223:ODL393272 ONC393223:ONH393272 OWY393223:OXD393272 PGU393223:PGZ393272 PQQ393223:PQV393272 QAM393223:QAR393272 QKI393223:QKN393272 QUE393223:QUJ393272 REA393223:REF393272 RNW393223:ROB393272 RXS393223:RXX393272 SHO393223:SHT393272 SRK393223:SRP393272 TBG393223:TBL393272 TLC393223:TLH393272 TUY393223:TVD393272 UEU393223:UEZ393272 UOQ393223:UOV393272 UYM393223:UYR393272 VII393223:VIN393272 VSE393223:VSJ393272 WCA393223:WCF393272 WLW393223:WMB393272 WVS393223:WVX393272 K458759:P458808 JG458759:JL458808 TC458759:TH458808 ACY458759:ADD458808 AMU458759:AMZ458808 AWQ458759:AWV458808 BGM458759:BGR458808 BQI458759:BQN458808 CAE458759:CAJ458808 CKA458759:CKF458808 CTW458759:CUB458808 DDS458759:DDX458808 DNO458759:DNT458808 DXK458759:DXP458808 EHG458759:EHL458808 ERC458759:ERH458808 FAY458759:FBD458808 FKU458759:FKZ458808 FUQ458759:FUV458808 GEM458759:GER458808 GOI458759:GON458808 GYE458759:GYJ458808 HIA458759:HIF458808 HRW458759:HSB458808 IBS458759:IBX458808 ILO458759:ILT458808 IVK458759:IVP458808 JFG458759:JFL458808 JPC458759:JPH458808 JYY458759:JZD458808 KIU458759:KIZ458808 KSQ458759:KSV458808 LCM458759:LCR458808 LMI458759:LMN458808 LWE458759:LWJ458808 MGA458759:MGF458808 MPW458759:MQB458808 MZS458759:MZX458808 NJO458759:NJT458808 NTK458759:NTP458808 ODG458759:ODL458808 ONC458759:ONH458808 OWY458759:OXD458808 PGU458759:PGZ458808 PQQ458759:PQV458808 QAM458759:QAR458808 QKI458759:QKN458808 QUE458759:QUJ458808 REA458759:REF458808 RNW458759:ROB458808 RXS458759:RXX458808 SHO458759:SHT458808 SRK458759:SRP458808 TBG458759:TBL458808 TLC458759:TLH458808 TUY458759:TVD458808 UEU458759:UEZ458808 UOQ458759:UOV458808 UYM458759:UYR458808 VII458759:VIN458808 VSE458759:VSJ458808 WCA458759:WCF458808 WLW458759:WMB458808 WVS458759:WVX458808 K524295:P524344 JG524295:JL524344 TC524295:TH524344 ACY524295:ADD524344 AMU524295:AMZ524344 AWQ524295:AWV524344 BGM524295:BGR524344 BQI524295:BQN524344 CAE524295:CAJ524344 CKA524295:CKF524344 CTW524295:CUB524344 DDS524295:DDX524344 DNO524295:DNT524344 DXK524295:DXP524344 EHG524295:EHL524344 ERC524295:ERH524344 FAY524295:FBD524344 FKU524295:FKZ524344 FUQ524295:FUV524344 GEM524295:GER524344 GOI524295:GON524344 GYE524295:GYJ524344 HIA524295:HIF524344 HRW524295:HSB524344 IBS524295:IBX524344 ILO524295:ILT524344 IVK524295:IVP524344 JFG524295:JFL524344 JPC524295:JPH524344 JYY524295:JZD524344 KIU524295:KIZ524344 KSQ524295:KSV524344 LCM524295:LCR524344 LMI524295:LMN524344 LWE524295:LWJ524344 MGA524295:MGF524344 MPW524295:MQB524344 MZS524295:MZX524344 NJO524295:NJT524344 NTK524295:NTP524344 ODG524295:ODL524344 ONC524295:ONH524344 OWY524295:OXD524344 PGU524295:PGZ524344 PQQ524295:PQV524344 QAM524295:QAR524344 QKI524295:QKN524344 QUE524295:QUJ524344 REA524295:REF524344 RNW524295:ROB524344 RXS524295:RXX524344 SHO524295:SHT524344 SRK524295:SRP524344 TBG524295:TBL524344 TLC524295:TLH524344 TUY524295:TVD524344 UEU524295:UEZ524344 UOQ524295:UOV524344 UYM524295:UYR524344 VII524295:VIN524344 VSE524295:VSJ524344 WCA524295:WCF524344 WLW524295:WMB524344 WVS524295:WVX524344 K589831:P589880 JG589831:JL589880 TC589831:TH589880 ACY589831:ADD589880 AMU589831:AMZ589880 AWQ589831:AWV589880 BGM589831:BGR589880 BQI589831:BQN589880 CAE589831:CAJ589880 CKA589831:CKF589880 CTW589831:CUB589880 DDS589831:DDX589880 DNO589831:DNT589880 DXK589831:DXP589880 EHG589831:EHL589880 ERC589831:ERH589880 FAY589831:FBD589880 FKU589831:FKZ589880 FUQ589831:FUV589880 GEM589831:GER589880 GOI589831:GON589880 GYE589831:GYJ589880 HIA589831:HIF589880 HRW589831:HSB589880 IBS589831:IBX589880 ILO589831:ILT589880 IVK589831:IVP589880 JFG589831:JFL589880 JPC589831:JPH589880 JYY589831:JZD589880 KIU589831:KIZ589880 KSQ589831:KSV589880 LCM589831:LCR589880 LMI589831:LMN589880 LWE589831:LWJ589880 MGA589831:MGF589880 MPW589831:MQB589880 MZS589831:MZX589880 NJO589831:NJT589880 NTK589831:NTP589880 ODG589831:ODL589880 ONC589831:ONH589880 OWY589831:OXD589880 PGU589831:PGZ589880 PQQ589831:PQV589880 QAM589831:QAR589880 QKI589831:QKN589880 QUE589831:QUJ589880 REA589831:REF589880 RNW589831:ROB589880 RXS589831:RXX589880 SHO589831:SHT589880 SRK589831:SRP589880 TBG589831:TBL589880 TLC589831:TLH589880 TUY589831:TVD589880 UEU589831:UEZ589880 UOQ589831:UOV589880 UYM589831:UYR589880 VII589831:VIN589880 VSE589831:VSJ589880 WCA589831:WCF589880 WLW589831:WMB589880 WVS589831:WVX589880 K655367:P655416 JG655367:JL655416 TC655367:TH655416 ACY655367:ADD655416 AMU655367:AMZ655416 AWQ655367:AWV655416 BGM655367:BGR655416 BQI655367:BQN655416 CAE655367:CAJ655416 CKA655367:CKF655416 CTW655367:CUB655416 DDS655367:DDX655416 DNO655367:DNT655416 DXK655367:DXP655416 EHG655367:EHL655416 ERC655367:ERH655416 FAY655367:FBD655416 FKU655367:FKZ655416 FUQ655367:FUV655416 GEM655367:GER655416 GOI655367:GON655416 GYE655367:GYJ655416 HIA655367:HIF655416 HRW655367:HSB655416 IBS655367:IBX655416 ILO655367:ILT655416 IVK655367:IVP655416 JFG655367:JFL655416 JPC655367:JPH655416 JYY655367:JZD655416 KIU655367:KIZ655416 KSQ655367:KSV655416 LCM655367:LCR655416 LMI655367:LMN655416 LWE655367:LWJ655416 MGA655367:MGF655416 MPW655367:MQB655416 MZS655367:MZX655416 NJO655367:NJT655416 NTK655367:NTP655416 ODG655367:ODL655416 ONC655367:ONH655416 OWY655367:OXD655416 PGU655367:PGZ655416 PQQ655367:PQV655416 QAM655367:QAR655416 QKI655367:QKN655416 QUE655367:QUJ655416 REA655367:REF655416 RNW655367:ROB655416 RXS655367:RXX655416 SHO655367:SHT655416 SRK655367:SRP655416 TBG655367:TBL655416 TLC655367:TLH655416 TUY655367:TVD655416 UEU655367:UEZ655416 UOQ655367:UOV655416 UYM655367:UYR655416 VII655367:VIN655416 VSE655367:VSJ655416 WCA655367:WCF655416 WLW655367:WMB655416 WVS655367:WVX655416 K720903:P720952 JG720903:JL720952 TC720903:TH720952 ACY720903:ADD720952 AMU720903:AMZ720952 AWQ720903:AWV720952 BGM720903:BGR720952 BQI720903:BQN720952 CAE720903:CAJ720952 CKA720903:CKF720952 CTW720903:CUB720952 DDS720903:DDX720952 DNO720903:DNT720952 DXK720903:DXP720952 EHG720903:EHL720952 ERC720903:ERH720952 FAY720903:FBD720952 FKU720903:FKZ720952 FUQ720903:FUV720952 GEM720903:GER720952 GOI720903:GON720952 GYE720903:GYJ720952 HIA720903:HIF720952 HRW720903:HSB720952 IBS720903:IBX720952 ILO720903:ILT720952 IVK720903:IVP720952 JFG720903:JFL720952 JPC720903:JPH720952 JYY720903:JZD720952 KIU720903:KIZ720952 KSQ720903:KSV720952 LCM720903:LCR720952 LMI720903:LMN720952 LWE720903:LWJ720952 MGA720903:MGF720952 MPW720903:MQB720952 MZS720903:MZX720952 NJO720903:NJT720952 NTK720903:NTP720952 ODG720903:ODL720952 ONC720903:ONH720952 OWY720903:OXD720952 PGU720903:PGZ720952 PQQ720903:PQV720952 QAM720903:QAR720952 QKI720903:QKN720952 QUE720903:QUJ720952 REA720903:REF720952 RNW720903:ROB720952 RXS720903:RXX720952 SHO720903:SHT720952 SRK720903:SRP720952 TBG720903:TBL720952 TLC720903:TLH720952 TUY720903:TVD720952 UEU720903:UEZ720952 UOQ720903:UOV720952 UYM720903:UYR720952 VII720903:VIN720952 VSE720903:VSJ720952 WCA720903:WCF720952 WLW720903:WMB720952 WVS720903:WVX720952 K786439:P786488 JG786439:JL786488 TC786439:TH786488 ACY786439:ADD786488 AMU786439:AMZ786488 AWQ786439:AWV786488 BGM786439:BGR786488 BQI786439:BQN786488 CAE786439:CAJ786488 CKA786439:CKF786488 CTW786439:CUB786488 DDS786439:DDX786488 DNO786439:DNT786488 DXK786439:DXP786488 EHG786439:EHL786488 ERC786439:ERH786488 FAY786439:FBD786488 FKU786439:FKZ786488 FUQ786439:FUV786488 GEM786439:GER786488 GOI786439:GON786488 GYE786439:GYJ786488 HIA786439:HIF786488 HRW786439:HSB786488 IBS786439:IBX786488 ILO786439:ILT786488 IVK786439:IVP786488 JFG786439:JFL786488 JPC786439:JPH786488 JYY786439:JZD786488 KIU786439:KIZ786488 KSQ786439:KSV786488 LCM786439:LCR786488 LMI786439:LMN786488 LWE786439:LWJ786488 MGA786439:MGF786488 MPW786439:MQB786488 MZS786439:MZX786488 NJO786439:NJT786488 NTK786439:NTP786488 ODG786439:ODL786488 ONC786439:ONH786488 OWY786439:OXD786488 PGU786439:PGZ786488 PQQ786439:PQV786488 QAM786439:QAR786488 QKI786439:QKN786488 QUE786439:QUJ786488 REA786439:REF786488 RNW786439:ROB786488 RXS786439:RXX786488 SHO786439:SHT786488 SRK786439:SRP786488 TBG786439:TBL786488 TLC786439:TLH786488 TUY786439:TVD786488 UEU786439:UEZ786488 UOQ786439:UOV786488 UYM786439:UYR786488 VII786439:VIN786488 VSE786439:VSJ786488 WCA786439:WCF786488 WLW786439:WMB786488 WVS786439:WVX786488 K851975:P852024 JG851975:JL852024 TC851975:TH852024 ACY851975:ADD852024 AMU851975:AMZ852024 AWQ851975:AWV852024 BGM851975:BGR852024 BQI851975:BQN852024 CAE851975:CAJ852024 CKA851975:CKF852024 CTW851975:CUB852024 DDS851975:DDX852024 DNO851975:DNT852024 DXK851975:DXP852024 EHG851975:EHL852024 ERC851975:ERH852024 FAY851975:FBD852024 FKU851975:FKZ852024 FUQ851975:FUV852024 GEM851975:GER852024 GOI851975:GON852024 GYE851975:GYJ852024 HIA851975:HIF852024 HRW851975:HSB852024 IBS851975:IBX852024 ILO851975:ILT852024 IVK851975:IVP852024 JFG851975:JFL852024 JPC851975:JPH852024 JYY851975:JZD852024 KIU851975:KIZ852024 KSQ851975:KSV852024 LCM851975:LCR852024 LMI851975:LMN852024 LWE851975:LWJ852024 MGA851975:MGF852024 MPW851975:MQB852024 MZS851975:MZX852024 NJO851975:NJT852024 NTK851975:NTP852024 ODG851975:ODL852024 ONC851975:ONH852024 OWY851975:OXD852024 PGU851975:PGZ852024 PQQ851975:PQV852024 QAM851975:QAR852024 QKI851975:QKN852024 QUE851975:QUJ852024 REA851975:REF852024 RNW851975:ROB852024 RXS851975:RXX852024 SHO851975:SHT852024 SRK851975:SRP852024 TBG851975:TBL852024 TLC851975:TLH852024 TUY851975:TVD852024 UEU851975:UEZ852024 UOQ851975:UOV852024 UYM851975:UYR852024 VII851975:VIN852024 VSE851975:VSJ852024 WCA851975:WCF852024 WLW851975:WMB852024 WVS851975:WVX852024 K917511:P917560 JG917511:JL917560 TC917511:TH917560 ACY917511:ADD917560 AMU917511:AMZ917560 AWQ917511:AWV917560 BGM917511:BGR917560 BQI917511:BQN917560 CAE917511:CAJ917560 CKA917511:CKF917560 CTW917511:CUB917560 DDS917511:DDX917560 DNO917511:DNT917560 DXK917511:DXP917560 EHG917511:EHL917560 ERC917511:ERH917560 FAY917511:FBD917560 FKU917511:FKZ917560 FUQ917511:FUV917560 GEM917511:GER917560 GOI917511:GON917560 GYE917511:GYJ917560 HIA917511:HIF917560 HRW917511:HSB917560 IBS917511:IBX917560 ILO917511:ILT917560 IVK917511:IVP917560 JFG917511:JFL917560 JPC917511:JPH917560 JYY917511:JZD917560 KIU917511:KIZ917560 KSQ917511:KSV917560 LCM917511:LCR917560 LMI917511:LMN917560 LWE917511:LWJ917560 MGA917511:MGF917560 MPW917511:MQB917560 MZS917511:MZX917560 NJO917511:NJT917560 NTK917511:NTP917560 ODG917511:ODL917560 ONC917511:ONH917560 OWY917511:OXD917560 PGU917511:PGZ917560 PQQ917511:PQV917560 QAM917511:QAR917560 QKI917511:QKN917560 QUE917511:QUJ917560 REA917511:REF917560 RNW917511:ROB917560 RXS917511:RXX917560 SHO917511:SHT917560 SRK917511:SRP917560 TBG917511:TBL917560 TLC917511:TLH917560 TUY917511:TVD917560 UEU917511:UEZ917560 UOQ917511:UOV917560 UYM917511:UYR917560 VII917511:VIN917560 VSE917511:VSJ917560 WCA917511:WCF917560 WLW917511:WMB917560 WVS917511:WVX917560 K983047:P983096 JG983047:JL983096 TC983047:TH983096 ACY983047:ADD983096 AMU983047:AMZ983096 AWQ983047:AWV983096 BGM983047:BGR983096 BQI983047:BQN983096 CAE983047:CAJ983096 CKA983047:CKF983096 CTW983047:CUB983096 DDS983047:DDX983096 DNO983047:DNT983096 DXK983047:DXP983096 EHG983047:EHL983096 ERC983047:ERH983096 FAY983047:FBD983096 FKU983047:FKZ983096 FUQ983047:FUV983096 GEM983047:GER983096 GOI983047:GON983096 GYE983047:GYJ983096 HIA983047:HIF983096 HRW983047:HSB983096 IBS983047:IBX983096 ILO983047:ILT983096 IVK983047:IVP983096 JFG983047:JFL983096 JPC983047:JPH983096 JYY983047:JZD983096 KIU983047:KIZ983096 KSQ983047:KSV983096 LCM983047:LCR983096 LMI983047:LMN983096 LWE983047:LWJ983096 MGA983047:MGF983096 MPW983047:MQB983096 MZS983047:MZX983096 NJO983047:NJT983096 NTK983047:NTP983096 ODG983047:ODL983096 ONC983047:ONH983096 OWY983047:OXD983096 PGU983047:PGZ983096 PQQ983047:PQV983096 QAM983047:QAR983096 QKI983047:QKN983096 QUE983047:QUJ983096 REA983047:REF983096 RNW983047:ROB983096 RXS983047:RXX983096 SHO983047:SHT983096 SRK983047:SRP983096 TBG983047:TBL983096 TLC983047:TLH983096 TUY983047:TVD983096 UEU983047:UEZ983096 UOQ983047:UOV983096 UYM983047:UYR983096 VII983047:VIN983096 VSE983047:VSJ983096 WCA983047:WCF983096 WLW983047:WMB983096 WVS983047:WVX983096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JN44 TJ44 ADF44 ANB44 AWX44 BGT44 BQP44 CAL44 CKH44 CUD44 DDZ44 DNV44 DXR44 EHN44 ERJ44 FBF44 FLB44 FUX44 GET44 GOP44 GYL44 HIH44 HSD44 IBZ44 ILV44 IVR44 JFN44 JPJ44 JZF44 KJB44 KSX44 LCT44 LMP44 LWL44 MGH44 MQD44 MZZ44 NJV44 NTR44 ODN44 ONJ44 OXF44 PHB44 PQX44 QAT44 QKP44 QUL44 REH44 ROD44 RXZ44 SHV44 SRR44 TBN44 TLJ44 TVF44 UFB44 UOX44 UYT44 VIP44 VSL44 WCH44 WMD44 WVZ44 R65580 JN65580 TJ65580 ADF65580 ANB65580 AWX65580 BGT65580 BQP65580 CAL65580 CKH65580 CUD65580 DDZ65580 DNV65580 DXR65580 EHN65580 ERJ65580 FBF65580 FLB65580 FUX65580 GET65580 GOP65580 GYL65580 HIH65580 HSD65580 IBZ65580 ILV65580 IVR65580 JFN65580 JPJ65580 JZF65580 KJB65580 KSX65580 LCT65580 LMP65580 LWL65580 MGH65580 MQD65580 MZZ65580 NJV65580 NTR65580 ODN65580 ONJ65580 OXF65580 PHB65580 PQX65580 QAT65580 QKP65580 QUL65580 REH65580 ROD65580 RXZ65580 SHV65580 SRR65580 TBN65580 TLJ65580 TVF65580 UFB65580 UOX65580 UYT65580 VIP65580 VSL65580 WCH65580 WMD65580 WVZ65580 R131116 JN131116 TJ131116 ADF131116 ANB131116 AWX131116 BGT131116 BQP131116 CAL131116 CKH131116 CUD131116 DDZ131116 DNV131116 DXR131116 EHN131116 ERJ131116 FBF131116 FLB131116 FUX131116 GET131116 GOP131116 GYL131116 HIH131116 HSD131116 IBZ131116 ILV131116 IVR131116 JFN131116 JPJ131116 JZF131116 KJB131116 KSX131116 LCT131116 LMP131116 LWL131116 MGH131116 MQD131116 MZZ131116 NJV131116 NTR131116 ODN131116 ONJ131116 OXF131116 PHB131116 PQX131116 QAT131116 QKP131116 QUL131116 REH131116 ROD131116 RXZ131116 SHV131116 SRR131116 TBN131116 TLJ131116 TVF131116 UFB131116 UOX131116 UYT131116 VIP131116 VSL131116 WCH131116 WMD131116 WVZ131116 R196652 JN196652 TJ196652 ADF196652 ANB196652 AWX196652 BGT196652 BQP196652 CAL196652 CKH196652 CUD196652 DDZ196652 DNV196652 DXR196652 EHN196652 ERJ196652 FBF196652 FLB196652 FUX196652 GET196652 GOP196652 GYL196652 HIH196652 HSD196652 IBZ196652 ILV196652 IVR196652 JFN196652 JPJ196652 JZF196652 KJB196652 KSX196652 LCT196652 LMP196652 LWL196652 MGH196652 MQD196652 MZZ196652 NJV196652 NTR196652 ODN196652 ONJ196652 OXF196652 PHB196652 PQX196652 QAT196652 QKP196652 QUL196652 REH196652 ROD196652 RXZ196652 SHV196652 SRR196652 TBN196652 TLJ196652 TVF196652 UFB196652 UOX196652 UYT196652 VIP196652 VSL196652 WCH196652 WMD196652 WVZ196652 R262188 JN262188 TJ262188 ADF262188 ANB262188 AWX262188 BGT262188 BQP262188 CAL262188 CKH262188 CUD262188 DDZ262188 DNV262188 DXR262188 EHN262188 ERJ262188 FBF262188 FLB262188 FUX262188 GET262188 GOP262188 GYL262188 HIH262188 HSD262188 IBZ262188 ILV262188 IVR262188 JFN262188 JPJ262188 JZF262188 KJB262188 KSX262188 LCT262188 LMP262188 LWL262188 MGH262188 MQD262188 MZZ262188 NJV262188 NTR262188 ODN262188 ONJ262188 OXF262188 PHB262188 PQX262188 QAT262188 QKP262188 QUL262188 REH262188 ROD262188 RXZ262188 SHV262188 SRR262188 TBN262188 TLJ262188 TVF262188 UFB262188 UOX262188 UYT262188 VIP262188 VSL262188 WCH262188 WMD262188 WVZ262188 R327724 JN327724 TJ327724 ADF327724 ANB327724 AWX327724 BGT327724 BQP327724 CAL327724 CKH327724 CUD327724 DDZ327724 DNV327724 DXR327724 EHN327724 ERJ327724 FBF327724 FLB327724 FUX327724 GET327724 GOP327724 GYL327724 HIH327724 HSD327724 IBZ327724 ILV327724 IVR327724 JFN327724 JPJ327724 JZF327724 KJB327724 KSX327724 LCT327724 LMP327724 LWL327724 MGH327724 MQD327724 MZZ327724 NJV327724 NTR327724 ODN327724 ONJ327724 OXF327724 PHB327724 PQX327724 QAT327724 QKP327724 QUL327724 REH327724 ROD327724 RXZ327724 SHV327724 SRR327724 TBN327724 TLJ327724 TVF327724 UFB327724 UOX327724 UYT327724 VIP327724 VSL327724 WCH327724 WMD327724 WVZ327724 R393260 JN393260 TJ393260 ADF393260 ANB393260 AWX393260 BGT393260 BQP393260 CAL393260 CKH393260 CUD393260 DDZ393260 DNV393260 DXR393260 EHN393260 ERJ393260 FBF393260 FLB393260 FUX393260 GET393260 GOP393260 GYL393260 HIH393260 HSD393260 IBZ393260 ILV393260 IVR393260 JFN393260 JPJ393260 JZF393260 KJB393260 KSX393260 LCT393260 LMP393260 LWL393260 MGH393260 MQD393260 MZZ393260 NJV393260 NTR393260 ODN393260 ONJ393260 OXF393260 PHB393260 PQX393260 QAT393260 QKP393260 QUL393260 REH393260 ROD393260 RXZ393260 SHV393260 SRR393260 TBN393260 TLJ393260 TVF393260 UFB393260 UOX393260 UYT393260 VIP393260 VSL393260 WCH393260 WMD393260 WVZ393260 R458796 JN458796 TJ458796 ADF458796 ANB458796 AWX458796 BGT458796 BQP458796 CAL458796 CKH458796 CUD458796 DDZ458796 DNV458796 DXR458796 EHN458796 ERJ458796 FBF458796 FLB458796 FUX458796 GET458796 GOP458796 GYL458796 HIH458796 HSD458796 IBZ458796 ILV458796 IVR458796 JFN458796 JPJ458796 JZF458796 KJB458796 KSX458796 LCT458796 LMP458796 LWL458796 MGH458796 MQD458796 MZZ458796 NJV458796 NTR458796 ODN458796 ONJ458796 OXF458796 PHB458796 PQX458796 QAT458796 QKP458796 QUL458796 REH458796 ROD458796 RXZ458796 SHV458796 SRR458796 TBN458796 TLJ458796 TVF458796 UFB458796 UOX458796 UYT458796 VIP458796 VSL458796 WCH458796 WMD458796 WVZ458796 R524332 JN524332 TJ524332 ADF524332 ANB524332 AWX524332 BGT524332 BQP524332 CAL524332 CKH524332 CUD524332 DDZ524332 DNV524332 DXR524332 EHN524332 ERJ524332 FBF524332 FLB524332 FUX524332 GET524332 GOP524332 GYL524332 HIH524332 HSD524332 IBZ524332 ILV524332 IVR524332 JFN524332 JPJ524332 JZF524332 KJB524332 KSX524332 LCT524332 LMP524332 LWL524332 MGH524332 MQD524332 MZZ524332 NJV524332 NTR524332 ODN524332 ONJ524332 OXF524332 PHB524332 PQX524332 QAT524332 QKP524332 QUL524332 REH524332 ROD524332 RXZ524332 SHV524332 SRR524332 TBN524332 TLJ524332 TVF524332 UFB524332 UOX524332 UYT524332 VIP524332 VSL524332 WCH524332 WMD524332 WVZ524332 R589868 JN589868 TJ589868 ADF589868 ANB589868 AWX589868 BGT589868 BQP589868 CAL589868 CKH589868 CUD589868 DDZ589868 DNV589868 DXR589868 EHN589868 ERJ589868 FBF589868 FLB589868 FUX589868 GET589868 GOP589868 GYL589868 HIH589868 HSD589868 IBZ589868 ILV589868 IVR589868 JFN589868 JPJ589868 JZF589868 KJB589868 KSX589868 LCT589868 LMP589868 LWL589868 MGH589868 MQD589868 MZZ589868 NJV589868 NTR589868 ODN589868 ONJ589868 OXF589868 PHB589868 PQX589868 QAT589868 QKP589868 QUL589868 REH589868 ROD589868 RXZ589868 SHV589868 SRR589868 TBN589868 TLJ589868 TVF589868 UFB589868 UOX589868 UYT589868 VIP589868 VSL589868 WCH589868 WMD589868 WVZ589868 R655404 JN655404 TJ655404 ADF655404 ANB655404 AWX655404 BGT655404 BQP655404 CAL655404 CKH655404 CUD655404 DDZ655404 DNV655404 DXR655404 EHN655404 ERJ655404 FBF655404 FLB655404 FUX655404 GET655404 GOP655404 GYL655404 HIH655404 HSD655404 IBZ655404 ILV655404 IVR655404 JFN655404 JPJ655404 JZF655404 KJB655404 KSX655404 LCT655404 LMP655404 LWL655404 MGH655404 MQD655404 MZZ655404 NJV655404 NTR655404 ODN655404 ONJ655404 OXF655404 PHB655404 PQX655404 QAT655404 QKP655404 QUL655404 REH655404 ROD655404 RXZ655404 SHV655404 SRR655404 TBN655404 TLJ655404 TVF655404 UFB655404 UOX655404 UYT655404 VIP655404 VSL655404 WCH655404 WMD655404 WVZ655404 R720940 JN720940 TJ720940 ADF720940 ANB720940 AWX720940 BGT720940 BQP720940 CAL720940 CKH720940 CUD720940 DDZ720940 DNV720940 DXR720940 EHN720940 ERJ720940 FBF720940 FLB720940 FUX720940 GET720940 GOP720940 GYL720940 HIH720940 HSD720940 IBZ720940 ILV720940 IVR720940 JFN720940 JPJ720940 JZF720940 KJB720940 KSX720940 LCT720940 LMP720940 LWL720940 MGH720940 MQD720940 MZZ720940 NJV720940 NTR720940 ODN720940 ONJ720940 OXF720940 PHB720940 PQX720940 QAT720940 QKP720940 QUL720940 REH720940 ROD720940 RXZ720940 SHV720940 SRR720940 TBN720940 TLJ720940 TVF720940 UFB720940 UOX720940 UYT720940 VIP720940 VSL720940 WCH720940 WMD720940 WVZ720940 R786476 JN786476 TJ786476 ADF786476 ANB786476 AWX786476 BGT786476 BQP786476 CAL786476 CKH786476 CUD786476 DDZ786476 DNV786476 DXR786476 EHN786476 ERJ786476 FBF786476 FLB786476 FUX786476 GET786476 GOP786476 GYL786476 HIH786476 HSD786476 IBZ786476 ILV786476 IVR786476 JFN786476 JPJ786476 JZF786476 KJB786476 KSX786476 LCT786476 LMP786476 LWL786476 MGH786476 MQD786476 MZZ786476 NJV786476 NTR786476 ODN786476 ONJ786476 OXF786476 PHB786476 PQX786476 QAT786476 QKP786476 QUL786476 REH786476 ROD786476 RXZ786476 SHV786476 SRR786476 TBN786476 TLJ786476 TVF786476 UFB786476 UOX786476 UYT786476 VIP786476 VSL786476 WCH786476 WMD786476 WVZ786476 R852012 JN852012 TJ852012 ADF852012 ANB852012 AWX852012 BGT852012 BQP852012 CAL852012 CKH852012 CUD852012 DDZ852012 DNV852012 DXR852012 EHN852012 ERJ852012 FBF852012 FLB852012 FUX852012 GET852012 GOP852012 GYL852012 HIH852012 HSD852012 IBZ852012 ILV852012 IVR852012 JFN852012 JPJ852012 JZF852012 KJB852012 KSX852012 LCT852012 LMP852012 LWL852012 MGH852012 MQD852012 MZZ852012 NJV852012 NTR852012 ODN852012 ONJ852012 OXF852012 PHB852012 PQX852012 QAT852012 QKP852012 QUL852012 REH852012 ROD852012 RXZ852012 SHV852012 SRR852012 TBN852012 TLJ852012 TVF852012 UFB852012 UOX852012 UYT852012 VIP852012 VSL852012 WCH852012 WMD852012 WVZ852012 R917548 JN917548 TJ917548 ADF917548 ANB917548 AWX917548 BGT917548 BQP917548 CAL917548 CKH917548 CUD917548 DDZ917548 DNV917548 DXR917548 EHN917548 ERJ917548 FBF917548 FLB917548 FUX917548 GET917548 GOP917548 GYL917548 HIH917548 HSD917548 IBZ917548 ILV917548 IVR917548 JFN917548 JPJ917548 JZF917548 KJB917548 KSX917548 LCT917548 LMP917548 LWL917548 MGH917548 MQD917548 MZZ917548 NJV917548 NTR917548 ODN917548 ONJ917548 OXF917548 PHB917548 PQX917548 QAT917548 QKP917548 QUL917548 REH917548 ROD917548 RXZ917548 SHV917548 SRR917548 TBN917548 TLJ917548 TVF917548 UFB917548 UOX917548 UYT917548 VIP917548 VSL917548 WCH917548 WMD917548 WVZ917548 R983084 JN983084 TJ983084 ADF983084 ANB983084 AWX983084 BGT983084 BQP983084 CAL983084 CKH983084 CUD983084 DDZ983084 DNV983084 DXR983084 EHN983084 ERJ983084 FBF983084 FLB983084 FUX983084 GET983084 GOP983084 GYL983084 HIH983084 HSD983084 IBZ983084 ILV983084 IVR983084 JFN983084 JPJ983084 JZF983084 KJB983084 KSX983084 LCT983084 LMP983084 LWL983084 MGH983084 MQD983084 MZZ983084 NJV983084 NTR983084 ODN983084 ONJ983084 OXF983084 PHB983084 PQX983084 QAT983084 QKP983084 QUL983084 REH983084 ROD983084 RXZ983084 SHV983084 SRR983084 TBN983084 TLJ983084 TVF983084 UFB983084 UOX983084 UYT983084 VIP983084 VSL983084 WCH983084 WMD983084 WVZ983084 JN47 TJ47 ADF47 ANB47 AWX47 BGT47 BQP47 CAL47 CKH47 CUD47 DDZ47 DNV47 DXR47 EHN47 ERJ47 FBF47 FLB47 FUX47 GET47 GOP47 GYL47 HIH47 HSD47 IBZ47 ILV47 IVR47 JFN47 JPJ47 JZF47 KJB47 KSX47 LCT47 LMP47 LWL47 MGH47 MQD47 MZZ47 NJV47 NTR47 ODN47 ONJ47 OXF47 PHB47 PQX47 QAT47 QKP47 QUL47 REH47 ROD47 RXZ47 SHV47 SRR47 TBN47 TLJ47 TVF47 UFB47 UOX47 UYT47 VIP47 VSL47 WCH47 WMD47 WVZ47 R65583 JN65583 TJ65583 ADF65583 ANB65583 AWX65583 BGT65583 BQP65583 CAL65583 CKH65583 CUD65583 DDZ65583 DNV65583 DXR65583 EHN65583 ERJ65583 FBF65583 FLB65583 FUX65583 GET65583 GOP65583 GYL65583 HIH65583 HSD65583 IBZ65583 ILV65583 IVR65583 JFN65583 JPJ65583 JZF65583 KJB65583 KSX65583 LCT65583 LMP65583 LWL65583 MGH65583 MQD65583 MZZ65583 NJV65583 NTR65583 ODN65583 ONJ65583 OXF65583 PHB65583 PQX65583 QAT65583 QKP65583 QUL65583 REH65583 ROD65583 RXZ65583 SHV65583 SRR65583 TBN65583 TLJ65583 TVF65583 UFB65583 UOX65583 UYT65583 VIP65583 VSL65583 WCH65583 WMD65583 WVZ65583 R131119 JN131119 TJ131119 ADF131119 ANB131119 AWX131119 BGT131119 BQP131119 CAL131119 CKH131119 CUD131119 DDZ131119 DNV131119 DXR131119 EHN131119 ERJ131119 FBF131119 FLB131119 FUX131119 GET131119 GOP131119 GYL131119 HIH131119 HSD131119 IBZ131119 ILV131119 IVR131119 JFN131119 JPJ131119 JZF131119 KJB131119 KSX131119 LCT131119 LMP131119 LWL131119 MGH131119 MQD131119 MZZ131119 NJV131119 NTR131119 ODN131119 ONJ131119 OXF131119 PHB131119 PQX131119 QAT131119 QKP131119 QUL131119 REH131119 ROD131119 RXZ131119 SHV131119 SRR131119 TBN131119 TLJ131119 TVF131119 UFB131119 UOX131119 UYT131119 VIP131119 VSL131119 WCH131119 WMD131119 WVZ131119 R196655 JN196655 TJ196655 ADF196655 ANB196655 AWX196655 BGT196655 BQP196655 CAL196655 CKH196655 CUD196655 DDZ196655 DNV196655 DXR196655 EHN196655 ERJ196655 FBF196655 FLB196655 FUX196655 GET196655 GOP196655 GYL196655 HIH196655 HSD196655 IBZ196655 ILV196655 IVR196655 JFN196655 JPJ196655 JZF196655 KJB196655 KSX196655 LCT196655 LMP196655 LWL196655 MGH196655 MQD196655 MZZ196655 NJV196655 NTR196655 ODN196655 ONJ196655 OXF196655 PHB196655 PQX196655 QAT196655 QKP196655 QUL196655 REH196655 ROD196655 RXZ196655 SHV196655 SRR196655 TBN196655 TLJ196655 TVF196655 UFB196655 UOX196655 UYT196655 VIP196655 VSL196655 WCH196655 WMD196655 WVZ196655 R262191 JN262191 TJ262191 ADF262191 ANB262191 AWX262191 BGT262191 BQP262191 CAL262191 CKH262191 CUD262191 DDZ262191 DNV262191 DXR262191 EHN262191 ERJ262191 FBF262191 FLB262191 FUX262191 GET262191 GOP262191 GYL262191 HIH262191 HSD262191 IBZ262191 ILV262191 IVR262191 JFN262191 JPJ262191 JZF262191 KJB262191 KSX262191 LCT262191 LMP262191 LWL262191 MGH262191 MQD262191 MZZ262191 NJV262191 NTR262191 ODN262191 ONJ262191 OXF262191 PHB262191 PQX262191 QAT262191 QKP262191 QUL262191 REH262191 ROD262191 RXZ262191 SHV262191 SRR262191 TBN262191 TLJ262191 TVF262191 UFB262191 UOX262191 UYT262191 VIP262191 VSL262191 WCH262191 WMD262191 WVZ262191 R327727 JN327727 TJ327727 ADF327727 ANB327727 AWX327727 BGT327727 BQP327727 CAL327727 CKH327727 CUD327727 DDZ327727 DNV327727 DXR327727 EHN327727 ERJ327727 FBF327727 FLB327727 FUX327727 GET327727 GOP327727 GYL327727 HIH327727 HSD327727 IBZ327727 ILV327727 IVR327727 JFN327727 JPJ327727 JZF327727 KJB327727 KSX327727 LCT327727 LMP327727 LWL327727 MGH327727 MQD327727 MZZ327727 NJV327727 NTR327727 ODN327727 ONJ327727 OXF327727 PHB327727 PQX327727 QAT327727 QKP327727 QUL327727 REH327727 ROD327727 RXZ327727 SHV327727 SRR327727 TBN327727 TLJ327727 TVF327727 UFB327727 UOX327727 UYT327727 VIP327727 VSL327727 WCH327727 WMD327727 WVZ327727 R393263 JN393263 TJ393263 ADF393263 ANB393263 AWX393263 BGT393263 BQP393263 CAL393263 CKH393263 CUD393263 DDZ393263 DNV393263 DXR393263 EHN393263 ERJ393263 FBF393263 FLB393263 FUX393263 GET393263 GOP393263 GYL393263 HIH393263 HSD393263 IBZ393263 ILV393263 IVR393263 JFN393263 JPJ393263 JZF393263 KJB393263 KSX393263 LCT393263 LMP393263 LWL393263 MGH393263 MQD393263 MZZ393263 NJV393263 NTR393263 ODN393263 ONJ393263 OXF393263 PHB393263 PQX393263 QAT393263 QKP393263 QUL393263 REH393263 ROD393263 RXZ393263 SHV393263 SRR393263 TBN393263 TLJ393263 TVF393263 UFB393263 UOX393263 UYT393263 VIP393263 VSL393263 WCH393263 WMD393263 WVZ393263 R458799 JN458799 TJ458799 ADF458799 ANB458799 AWX458799 BGT458799 BQP458799 CAL458799 CKH458799 CUD458799 DDZ458799 DNV458799 DXR458799 EHN458799 ERJ458799 FBF458799 FLB458799 FUX458799 GET458799 GOP458799 GYL458799 HIH458799 HSD458799 IBZ458799 ILV458799 IVR458799 JFN458799 JPJ458799 JZF458799 KJB458799 KSX458799 LCT458799 LMP458799 LWL458799 MGH458799 MQD458799 MZZ458799 NJV458799 NTR458799 ODN458799 ONJ458799 OXF458799 PHB458799 PQX458799 QAT458799 QKP458799 QUL458799 REH458799 ROD458799 RXZ458799 SHV458799 SRR458799 TBN458799 TLJ458799 TVF458799 UFB458799 UOX458799 UYT458799 VIP458799 VSL458799 WCH458799 WMD458799 WVZ458799 R524335 JN524335 TJ524335 ADF524335 ANB524335 AWX524335 BGT524335 BQP524335 CAL524335 CKH524335 CUD524335 DDZ524335 DNV524335 DXR524335 EHN524335 ERJ524335 FBF524335 FLB524335 FUX524335 GET524335 GOP524335 GYL524335 HIH524335 HSD524335 IBZ524335 ILV524335 IVR524335 JFN524335 JPJ524335 JZF524335 KJB524335 KSX524335 LCT524335 LMP524335 LWL524335 MGH524335 MQD524335 MZZ524335 NJV524335 NTR524335 ODN524335 ONJ524335 OXF524335 PHB524335 PQX524335 QAT524335 QKP524335 QUL524335 REH524335 ROD524335 RXZ524335 SHV524335 SRR524335 TBN524335 TLJ524335 TVF524335 UFB524335 UOX524335 UYT524335 VIP524335 VSL524335 WCH524335 WMD524335 WVZ524335 R589871 JN589871 TJ589871 ADF589871 ANB589871 AWX589871 BGT589871 BQP589871 CAL589871 CKH589871 CUD589871 DDZ589871 DNV589871 DXR589871 EHN589871 ERJ589871 FBF589871 FLB589871 FUX589871 GET589871 GOP589871 GYL589871 HIH589871 HSD589871 IBZ589871 ILV589871 IVR589871 JFN589871 JPJ589871 JZF589871 KJB589871 KSX589871 LCT589871 LMP589871 LWL589871 MGH589871 MQD589871 MZZ589871 NJV589871 NTR589871 ODN589871 ONJ589871 OXF589871 PHB589871 PQX589871 QAT589871 QKP589871 QUL589871 REH589871 ROD589871 RXZ589871 SHV589871 SRR589871 TBN589871 TLJ589871 TVF589871 UFB589871 UOX589871 UYT589871 VIP589871 VSL589871 WCH589871 WMD589871 WVZ589871 R655407 JN655407 TJ655407 ADF655407 ANB655407 AWX655407 BGT655407 BQP655407 CAL655407 CKH655407 CUD655407 DDZ655407 DNV655407 DXR655407 EHN655407 ERJ655407 FBF655407 FLB655407 FUX655407 GET655407 GOP655407 GYL655407 HIH655407 HSD655407 IBZ655407 ILV655407 IVR655407 JFN655407 JPJ655407 JZF655407 KJB655407 KSX655407 LCT655407 LMP655407 LWL655407 MGH655407 MQD655407 MZZ655407 NJV655407 NTR655407 ODN655407 ONJ655407 OXF655407 PHB655407 PQX655407 QAT655407 QKP655407 QUL655407 REH655407 ROD655407 RXZ655407 SHV655407 SRR655407 TBN655407 TLJ655407 TVF655407 UFB655407 UOX655407 UYT655407 VIP655407 VSL655407 WCH655407 WMD655407 WVZ655407 R720943 JN720943 TJ720943 ADF720943 ANB720943 AWX720943 BGT720943 BQP720943 CAL720943 CKH720943 CUD720943 DDZ720943 DNV720943 DXR720943 EHN720943 ERJ720943 FBF720943 FLB720943 FUX720943 GET720943 GOP720943 GYL720943 HIH720943 HSD720943 IBZ720943 ILV720943 IVR720943 JFN720943 JPJ720943 JZF720943 KJB720943 KSX720943 LCT720943 LMP720943 LWL720943 MGH720943 MQD720943 MZZ720943 NJV720943 NTR720943 ODN720943 ONJ720943 OXF720943 PHB720943 PQX720943 QAT720943 QKP720943 QUL720943 REH720943 ROD720943 RXZ720943 SHV720943 SRR720943 TBN720943 TLJ720943 TVF720943 UFB720943 UOX720943 UYT720943 VIP720943 VSL720943 WCH720943 WMD720943 WVZ720943 R786479 JN786479 TJ786479 ADF786479 ANB786479 AWX786479 BGT786479 BQP786479 CAL786479 CKH786479 CUD786479 DDZ786479 DNV786479 DXR786479 EHN786479 ERJ786479 FBF786479 FLB786479 FUX786479 GET786479 GOP786479 GYL786479 HIH786479 HSD786479 IBZ786479 ILV786479 IVR786479 JFN786479 JPJ786479 JZF786479 KJB786479 KSX786479 LCT786479 LMP786479 LWL786479 MGH786479 MQD786479 MZZ786479 NJV786479 NTR786479 ODN786479 ONJ786479 OXF786479 PHB786479 PQX786479 QAT786479 QKP786479 QUL786479 REH786479 ROD786479 RXZ786479 SHV786479 SRR786479 TBN786479 TLJ786479 TVF786479 UFB786479 UOX786479 UYT786479 VIP786479 VSL786479 WCH786479 WMD786479 WVZ786479 R852015 JN852015 TJ852015 ADF852015 ANB852015 AWX852015 BGT852015 BQP852015 CAL852015 CKH852015 CUD852015 DDZ852015 DNV852015 DXR852015 EHN852015 ERJ852015 FBF852015 FLB852015 FUX852015 GET852015 GOP852015 GYL852015 HIH852015 HSD852015 IBZ852015 ILV852015 IVR852015 JFN852015 JPJ852015 JZF852015 KJB852015 KSX852015 LCT852015 LMP852015 LWL852015 MGH852015 MQD852015 MZZ852015 NJV852015 NTR852015 ODN852015 ONJ852015 OXF852015 PHB852015 PQX852015 QAT852015 QKP852015 QUL852015 REH852015 ROD852015 RXZ852015 SHV852015 SRR852015 TBN852015 TLJ852015 TVF852015 UFB852015 UOX852015 UYT852015 VIP852015 VSL852015 WCH852015 WMD852015 WVZ852015 R917551 JN917551 TJ917551 ADF917551 ANB917551 AWX917551 BGT917551 BQP917551 CAL917551 CKH917551 CUD917551 DDZ917551 DNV917551 DXR917551 EHN917551 ERJ917551 FBF917551 FLB917551 FUX917551 GET917551 GOP917551 GYL917551 HIH917551 HSD917551 IBZ917551 ILV917551 IVR917551 JFN917551 JPJ917551 JZF917551 KJB917551 KSX917551 LCT917551 LMP917551 LWL917551 MGH917551 MQD917551 MZZ917551 NJV917551 NTR917551 ODN917551 ONJ917551 OXF917551 PHB917551 PQX917551 QAT917551 QKP917551 QUL917551 REH917551 ROD917551 RXZ917551 SHV917551 SRR917551 TBN917551 TLJ917551 TVF917551 UFB917551 UOX917551 UYT917551 VIP917551 VSL917551 WCH917551 WMD917551 WVZ917551 R983087 JN983087 TJ983087 ADF983087 ANB983087 AWX983087 BGT983087 BQP983087 CAL983087 CKH983087 CUD983087 DDZ983087 DNV983087 DXR983087 EHN983087 ERJ983087 FBF983087 FLB983087 FUX983087 GET983087 GOP983087 GYL983087 HIH983087 HSD983087 IBZ983087 ILV983087 IVR983087 JFN983087 JPJ983087 JZF983087 KJB983087 KSX983087 LCT983087 LMP983087 LWL983087 MGH983087 MQD983087 MZZ983087 NJV983087 NTR983087 ODN983087 ONJ983087 OXF983087 PHB983087 PQX983087 QAT983087 QKP983087 QUL983087 REH983087 ROD983087 RXZ983087 SHV983087 SRR983087 TBN983087 TLJ983087 TVF983087 UFB983087 UOX983087 UYT983087 VIP983087 VSL983087 WCH983087 WMD983087 WVZ983087 JN50 TJ50 ADF50 ANB50 AWX50 BGT50 BQP50 CAL50 CKH50 CUD50 DDZ50 DNV50 DXR50 EHN50 ERJ50 FBF50 FLB50 FUX50 GET50 GOP50 GYL50 HIH50 HSD50 IBZ50 ILV50 IVR50 JFN50 JPJ50 JZF50 KJB50 KSX50 LCT50 LMP50 LWL50 MGH50 MQD50 MZZ50 NJV50 NTR50 ODN50 ONJ50 OXF50 PHB50 PQX50 QAT50 QKP50 QUL50 REH50 ROD50 RXZ50 SHV50 SRR50 TBN50 TLJ50 TVF50 UFB50 UOX50 UYT50 VIP50 VSL50 WCH50 WMD50 WVZ50 R65586 JN65586 TJ65586 ADF65586 ANB65586 AWX65586 BGT65586 BQP65586 CAL65586 CKH65586 CUD65586 DDZ65586 DNV65586 DXR65586 EHN65586 ERJ65586 FBF65586 FLB65586 FUX65586 GET65586 GOP65586 GYL65586 HIH65586 HSD65586 IBZ65586 ILV65586 IVR65586 JFN65586 JPJ65586 JZF65586 KJB65586 KSX65586 LCT65586 LMP65586 LWL65586 MGH65586 MQD65586 MZZ65586 NJV65586 NTR65586 ODN65586 ONJ65586 OXF65586 PHB65586 PQX65586 QAT65586 QKP65586 QUL65586 REH65586 ROD65586 RXZ65586 SHV65586 SRR65586 TBN65586 TLJ65586 TVF65586 UFB65586 UOX65586 UYT65586 VIP65586 VSL65586 WCH65586 WMD65586 WVZ65586 R131122 JN131122 TJ131122 ADF131122 ANB131122 AWX131122 BGT131122 BQP131122 CAL131122 CKH131122 CUD131122 DDZ131122 DNV131122 DXR131122 EHN131122 ERJ131122 FBF131122 FLB131122 FUX131122 GET131122 GOP131122 GYL131122 HIH131122 HSD131122 IBZ131122 ILV131122 IVR131122 JFN131122 JPJ131122 JZF131122 KJB131122 KSX131122 LCT131122 LMP131122 LWL131122 MGH131122 MQD131122 MZZ131122 NJV131122 NTR131122 ODN131122 ONJ131122 OXF131122 PHB131122 PQX131122 QAT131122 QKP131122 QUL131122 REH131122 ROD131122 RXZ131122 SHV131122 SRR131122 TBN131122 TLJ131122 TVF131122 UFB131122 UOX131122 UYT131122 VIP131122 VSL131122 WCH131122 WMD131122 WVZ131122 R196658 JN196658 TJ196658 ADF196658 ANB196658 AWX196658 BGT196658 BQP196658 CAL196658 CKH196658 CUD196658 DDZ196658 DNV196658 DXR196658 EHN196658 ERJ196658 FBF196658 FLB196658 FUX196658 GET196658 GOP196658 GYL196658 HIH196658 HSD196658 IBZ196658 ILV196658 IVR196658 JFN196658 JPJ196658 JZF196658 KJB196658 KSX196658 LCT196658 LMP196658 LWL196658 MGH196658 MQD196658 MZZ196658 NJV196658 NTR196658 ODN196658 ONJ196658 OXF196658 PHB196658 PQX196658 QAT196658 QKP196658 QUL196658 REH196658 ROD196658 RXZ196658 SHV196658 SRR196658 TBN196658 TLJ196658 TVF196658 UFB196658 UOX196658 UYT196658 VIP196658 VSL196658 WCH196658 WMD196658 WVZ196658 R262194 JN262194 TJ262194 ADF262194 ANB262194 AWX262194 BGT262194 BQP262194 CAL262194 CKH262194 CUD262194 DDZ262194 DNV262194 DXR262194 EHN262194 ERJ262194 FBF262194 FLB262194 FUX262194 GET262194 GOP262194 GYL262194 HIH262194 HSD262194 IBZ262194 ILV262194 IVR262194 JFN262194 JPJ262194 JZF262194 KJB262194 KSX262194 LCT262194 LMP262194 LWL262194 MGH262194 MQD262194 MZZ262194 NJV262194 NTR262194 ODN262194 ONJ262194 OXF262194 PHB262194 PQX262194 QAT262194 QKP262194 QUL262194 REH262194 ROD262194 RXZ262194 SHV262194 SRR262194 TBN262194 TLJ262194 TVF262194 UFB262194 UOX262194 UYT262194 VIP262194 VSL262194 WCH262194 WMD262194 WVZ262194 R327730 JN327730 TJ327730 ADF327730 ANB327730 AWX327730 BGT327730 BQP327730 CAL327730 CKH327730 CUD327730 DDZ327730 DNV327730 DXR327730 EHN327730 ERJ327730 FBF327730 FLB327730 FUX327730 GET327730 GOP327730 GYL327730 HIH327730 HSD327730 IBZ327730 ILV327730 IVR327730 JFN327730 JPJ327730 JZF327730 KJB327730 KSX327730 LCT327730 LMP327730 LWL327730 MGH327730 MQD327730 MZZ327730 NJV327730 NTR327730 ODN327730 ONJ327730 OXF327730 PHB327730 PQX327730 QAT327730 QKP327730 QUL327730 REH327730 ROD327730 RXZ327730 SHV327730 SRR327730 TBN327730 TLJ327730 TVF327730 UFB327730 UOX327730 UYT327730 VIP327730 VSL327730 WCH327730 WMD327730 WVZ327730 R393266 JN393266 TJ393266 ADF393266 ANB393266 AWX393266 BGT393266 BQP393266 CAL393266 CKH393266 CUD393266 DDZ393266 DNV393266 DXR393266 EHN393266 ERJ393266 FBF393266 FLB393266 FUX393266 GET393266 GOP393266 GYL393266 HIH393266 HSD393266 IBZ393266 ILV393266 IVR393266 JFN393266 JPJ393266 JZF393266 KJB393266 KSX393266 LCT393266 LMP393266 LWL393266 MGH393266 MQD393266 MZZ393266 NJV393266 NTR393266 ODN393266 ONJ393266 OXF393266 PHB393266 PQX393266 QAT393266 QKP393266 QUL393266 REH393266 ROD393266 RXZ393266 SHV393266 SRR393266 TBN393266 TLJ393266 TVF393266 UFB393266 UOX393266 UYT393266 VIP393266 VSL393266 WCH393266 WMD393266 WVZ393266 R458802 JN458802 TJ458802 ADF458802 ANB458802 AWX458802 BGT458802 BQP458802 CAL458802 CKH458802 CUD458802 DDZ458802 DNV458802 DXR458802 EHN458802 ERJ458802 FBF458802 FLB458802 FUX458802 GET458802 GOP458802 GYL458802 HIH458802 HSD458802 IBZ458802 ILV458802 IVR458802 JFN458802 JPJ458802 JZF458802 KJB458802 KSX458802 LCT458802 LMP458802 LWL458802 MGH458802 MQD458802 MZZ458802 NJV458802 NTR458802 ODN458802 ONJ458802 OXF458802 PHB458802 PQX458802 QAT458802 QKP458802 QUL458802 REH458802 ROD458802 RXZ458802 SHV458802 SRR458802 TBN458802 TLJ458802 TVF458802 UFB458802 UOX458802 UYT458802 VIP458802 VSL458802 WCH458802 WMD458802 WVZ458802 R524338 JN524338 TJ524338 ADF524338 ANB524338 AWX524338 BGT524338 BQP524338 CAL524338 CKH524338 CUD524338 DDZ524338 DNV524338 DXR524338 EHN524338 ERJ524338 FBF524338 FLB524338 FUX524338 GET524338 GOP524338 GYL524338 HIH524338 HSD524338 IBZ524338 ILV524338 IVR524338 JFN524338 JPJ524338 JZF524338 KJB524338 KSX524338 LCT524338 LMP524338 LWL524338 MGH524338 MQD524338 MZZ524338 NJV524338 NTR524338 ODN524338 ONJ524338 OXF524338 PHB524338 PQX524338 QAT524338 QKP524338 QUL524338 REH524338 ROD524338 RXZ524338 SHV524338 SRR524338 TBN524338 TLJ524338 TVF524338 UFB524338 UOX524338 UYT524338 VIP524338 VSL524338 WCH524338 WMD524338 WVZ524338 R589874 JN589874 TJ589874 ADF589874 ANB589874 AWX589874 BGT589874 BQP589874 CAL589874 CKH589874 CUD589874 DDZ589874 DNV589874 DXR589874 EHN589874 ERJ589874 FBF589874 FLB589874 FUX589874 GET589874 GOP589874 GYL589874 HIH589874 HSD589874 IBZ589874 ILV589874 IVR589874 JFN589874 JPJ589874 JZF589874 KJB589874 KSX589874 LCT589874 LMP589874 LWL589874 MGH589874 MQD589874 MZZ589874 NJV589874 NTR589874 ODN589874 ONJ589874 OXF589874 PHB589874 PQX589874 QAT589874 QKP589874 QUL589874 REH589874 ROD589874 RXZ589874 SHV589874 SRR589874 TBN589874 TLJ589874 TVF589874 UFB589874 UOX589874 UYT589874 VIP589874 VSL589874 WCH589874 WMD589874 WVZ589874 R655410 JN655410 TJ655410 ADF655410 ANB655410 AWX655410 BGT655410 BQP655410 CAL655410 CKH655410 CUD655410 DDZ655410 DNV655410 DXR655410 EHN655410 ERJ655410 FBF655410 FLB655410 FUX655410 GET655410 GOP655410 GYL655410 HIH655410 HSD655410 IBZ655410 ILV655410 IVR655410 JFN655410 JPJ655410 JZF655410 KJB655410 KSX655410 LCT655410 LMP655410 LWL655410 MGH655410 MQD655410 MZZ655410 NJV655410 NTR655410 ODN655410 ONJ655410 OXF655410 PHB655410 PQX655410 QAT655410 QKP655410 QUL655410 REH655410 ROD655410 RXZ655410 SHV655410 SRR655410 TBN655410 TLJ655410 TVF655410 UFB655410 UOX655410 UYT655410 VIP655410 VSL655410 WCH655410 WMD655410 WVZ655410 R720946 JN720946 TJ720946 ADF720946 ANB720946 AWX720946 BGT720946 BQP720946 CAL720946 CKH720946 CUD720946 DDZ720946 DNV720946 DXR720946 EHN720946 ERJ720946 FBF720946 FLB720946 FUX720946 GET720946 GOP720946 GYL720946 HIH720946 HSD720946 IBZ720946 ILV720946 IVR720946 JFN720946 JPJ720946 JZF720946 KJB720946 KSX720946 LCT720946 LMP720946 LWL720946 MGH720946 MQD720946 MZZ720946 NJV720946 NTR720946 ODN720946 ONJ720946 OXF720946 PHB720946 PQX720946 QAT720946 QKP720946 QUL720946 REH720946 ROD720946 RXZ720946 SHV720946 SRR720946 TBN720946 TLJ720946 TVF720946 UFB720946 UOX720946 UYT720946 VIP720946 VSL720946 WCH720946 WMD720946 WVZ720946 R786482 JN786482 TJ786482 ADF786482 ANB786482 AWX786482 BGT786482 BQP786482 CAL786482 CKH786482 CUD786482 DDZ786482 DNV786482 DXR786482 EHN786482 ERJ786482 FBF786482 FLB786482 FUX786482 GET786482 GOP786482 GYL786482 HIH786482 HSD786482 IBZ786482 ILV786482 IVR786482 JFN786482 JPJ786482 JZF786482 KJB786482 KSX786482 LCT786482 LMP786482 LWL786482 MGH786482 MQD786482 MZZ786482 NJV786482 NTR786482 ODN786482 ONJ786482 OXF786482 PHB786482 PQX786482 QAT786482 QKP786482 QUL786482 REH786482 ROD786482 RXZ786482 SHV786482 SRR786482 TBN786482 TLJ786482 TVF786482 UFB786482 UOX786482 UYT786482 VIP786482 VSL786482 WCH786482 WMD786482 WVZ786482 R852018 JN852018 TJ852018 ADF852018 ANB852018 AWX852018 BGT852018 BQP852018 CAL852018 CKH852018 CUD852018 DDZ852018 DNV852018 DXR852018 EHN852018 ERJ852018 FBF852018 FLB852018 FUX852018 GET852018 GOP852018 GYL852018 HIH852018 HSD852018 IBZ852018 ILV852018 IVR852018 JFN852018 JPJ852018 JZF852018 KJB852018 KSX852018 LCT852018 LMP852018 LWL852018 MGH852018 MQD852018 MZZ852018 NJV852018 NTR852018 ODN852018 ONJ852018 OXF852018 PHB852018 PQX852018 QAT852018 QKP852018 QUL852018 REH852018 ROD852018 RXZ852018 SHV852018 SRR852018 TBN852018 TLJ852018 TVF852018 UFB852018 UOX852018 UYT852018 VIP852018 VSL852018 WCH852018 WMD852018 WVZ852018 R917554 JN917554 TJ917554 ADF917554 ANB917554 AWX917554 BGT917554 BQP917554 CAL917554 CKH917554 CUD917554 DDZ917554 DNV917554 DXR917554 EHN917554 ERJ917554 FBF917554 FLB917554 FUX917554 GET917554 GOP917554 GYL917554 HIH917554 HSD917554 IBZ917554 ILV917554 IVR917554 JFN917554 JPJ917554 JZF917554 KJB917554 KSX917554 LCT917554 LMP917554 LWL917554 MGH917554 MQD917554 MZZ917554 NJV917554 NTR917554 ODN917554 ONJ917554 OXF917554 PHB917554 PQX917554 QAT917554 QKP917554 QUL917554 REH917554 ROD917554 RXZ917554 SHV917554 SRR917554 TBN917554 TLJ917554 TVF917554 UFB917554 UOX917554 UYT917554 VIP917554 VSL917554 WCH917554 WMD917554 WVZ917554 R983090 JN983090 TJ983090 ADF983090 ANB983090 AWX983090 BGT983090 BQP983090 CAL983090 CKH983090 CUD983090 DDZ983090 DNV983090 DXR983090 EHN983090 ERJ983090 FBF983090 FLB983090 FUX983090 GET983090 GOP983090 GYL983090 HIH983090 HSD983090 IBZ983090 ILV983090 IVR983090 JFN983090 JPJ983090 JZF983090 KJB983090 KSX983090 LCT983090 LMP983090 LWL983090 MGH983090 MQD983090 MZZ983090 NJV983090 NTR983090 ODN983090 ONJ983090 OXF983090 PHB983090 PQX983090 QAT983090 QKP983090 QUL983090 REH983090 ROD983090 RXZ983090 SHV983090 SRR983090 TBN983090 TLJ983090 TVF983090 UFB983090 UOX983090 UYT983090 VIP983090 VSL983090 WCH983090 WMD983090 WVZ983090 WVM983047:WVP983096 JA7:JD56 SW7:SZ56 ACS7:ACV56 AMO7:AMR56 AWK7:AWN56 BGG7:BGJ56 BQC7:BQF56 BZY7:CAB56 CJU7:CJX56 CTQ7:CTT56 DDM7:DDP56 DNI7:DNL56 DXE7:DXH56 EHA7:EHD56 EQW7:EQZ56 FAS7:FAV56 FKO7:FKR56 FUK7:FUN56 GEG7:GEJ56 GOC7:GOF56 GXY7:GYB56 HHU7:HHX56 HRQ7:HRT56 IBM7:IBP56 ILI7:ILL56 IVE7:IVH56 JFA7:JFD56 JOW7:JOZ56 JYS7:JYV56 KIO7:KIR56 KSK7:KSN56 LCG7:LCJ56 LMC7:LMF56 LVY7:LWB56 MFU7:MFX56 MPQ7:MPT56 MZM7:MZP56 NJI7:NJL56 NTE7:NTH56 ODA7:ODD56 OMW7:OMZ56 OWS7:OWV56 PGO7:PGR56 PQK7:PQN56 QAG7:QAJ56 QKC7:QKF56 QTY7:QUB56 RDU7:RDX56 RNQ7:RNT56 RXM7:RXP56 SHI7:SHL56 SRE7:SRH56 TBA7:TBD56 TKW7:TKZ56 TUS7:TUV56 UEO7:UER56 UOK7:UON56 UYG7:UYJ56 VIC7:VIF56 VRY7:VSB56 WBU7:WBX56 WLQ7:WLT56 WVM7:WVP56 C65543:H65592 JA65543:JD65592 SW65543:SZ65592 ACS65543:ACV65592 AMO65543:AMR65592 AWK65543:AWN65592 BGG65543:BGJ65592 BQC65543:BQF65592 BZY65543:CAB65592 CJU65543:CJX65592 CTQ65543:CTT65592 DDM65543:DDP65592 DNI65543:DNL65592 DXE65543:DXH65592 EHA65543:EHD65592 EQW65543:EQZ65592 FAS65543:FAV65592 FKO65543:FKR65592 FUK65543:FUN65592 GEG65543:GEJ65592 GOC65543:GOF65592 GXY65543:GYB65592 HHU65543:HHX65592 HRQ65543:HRT65592 IBM65543:IBP65592 ILI65543:ILL65592 IVE65543:IVH65592 JFA65543:JFD65592 JOW65543:JOZ65592 JYS65543:JYV65592 KIO65543:KIR65592 KSK65543:KSN65592 LCG65543:LCJ65592 LMC65543:LMF65592 LVY65543:LWB65592 MFU65543:MFX65592 MPQ65543:MPT65592 MZM65543:MZP65592 NJI65543:NJL65592 NTE65543:NTH65592 ODA65543:ODD65592 OMW65543:OMZ65592 OWS65543:OWV65592 PGO65543:PGR65592 PQK65543:PQN65592 QAG65543:QAJ65592 QKC65543:QKF65592 QTY65543:QUB65592 RDU65543:RDX65592 RNQ65543:RNT65592 RXM65543:RXP65592 SHI65543:SHL65592 SRE65543:SRH65592 TBA65543:TBD65592 TKW65543:TKZ65592 TUS65543:TUV65592 UEO65543:UER65592 UOK65543:UON65592 UYG65543:UYJ65592 VIC65543:VIF65592 VRY65543:VSB65592 WBU65543:WBX65592 WLQ65543:WLT65592 WVM65543:WVP65592 C131079:H131128 JA131079:JD131128 SW131079:SZ131128 ACS131079:ACV131128 AMO131079:AMR131128 AWK131079:AWN131128 BGG131079:BGJ131128 BQC131079:BQF131128 BZY131079:CAB131128 CJU131079:CJX131128 CTQ131079:CTT131128 DDM131079:DDP131128 DNI131079:DNL131128 DXE131079:DXH131128 EHA131079:EHD131128 EQW131079:EQZ131128 FAS131079:FAV131128 FKO131079:FKR131128 FUK131079:FUN131128 GEG131079:GEJ131128 GOC131079:GOF131128 GXY131079:GYB131128 HHU131079:HHX131128 HRQ131079:HRT131128 IBM131079:IBP131128 ILI131079:ILL131128 IVE131079:IVH131128 JFA131079:JFD131128 JOW131079:JOZ131128 JYS131079:JYV131128 KIO131079:KIR131128 KSK131079:KSN131128 LCG131079:LCJ131128 LMC131079:LMF131128 LVY131079:LWB131128 MFU131079:MFX131128 MPQ131079:MPT131128 MZM131079:MZP131128 NJI131079:NJL131128 NTE131079:NTH131128 ODA131079:ODD131128 OMW131079:OMZ131128 OWS131079:OWV131128 PGO131079:PGR131128 PQK131079:PQN131128 QAG131079:QAJ131128 QKC131079:QKF131128 QTY131079:QUB131128 RDU131079:RDX131128 RNQ131079:RNT131128 RXM131079:RXP131128 SHI131079:SHL131128 SRE131079:SRH131128 TBA131079:TBD131128 TKW131079:TKZ131128 TUS131079:TUV131128 UEO131079:UER131128 UOK131079:UON131128 UYG131079:UYJ131128 VIC131079:VIF131128 VRY131079:VSB131128 WBU131079:WBX131128 WLQ131079:WLT131128 WVM131079:WVP131128 C196615:H196664 JA196615:JD196664 SW196615:SZ196664 ACS196615:ACV196664 AMO196615:AMR196664 AWK196615:AWN196664 BGG196615:BGJ196664 BQC196615:BQF196664 BZY196615:CAB196664 CJU196615:CJX196664 CTQ196615:CTT196664 DDM196615:DDP196664 DNI196615:DNL196664 DXE196615:DXH196664 EHA196615:EHD196664 EQW196615:EQZ196664 FAS196615:FAV196664 FKO196615:FKR196664 FUK196615:FUN196664 GEG196615:GEJ196664 GOC196615:GOF196664 GXY196615:GYB196664 HHU196615:HHX196664 HRQ196615:HRT196664 IBM196615:IBP196664 ILI196615:ILL196664 IVE196615:IVH196664 JFA196615:JFD196664 JOW196615:JOZ196664 JYS196615:JYV196664 KIO196615:KIR196664 KSK196615:KSN196664 LCG196615:LCJ196664 LMC196615:LMF196664 LVY196615:LWB196664 MFU196615:MFX196664 MPQ196615:MPT196664 MZM196615:MZP196664 NJI196615:NJL196664 NTE196615:NTH196664 ODA196615:ODD196664 OMW196615:OMZ196664 OWS196615:OWV196664 PGO196615:PGR196664 PQK196615:PQN196664 QAG196615:QAJ196664 QKC196615:QKF196664 QTY196615:QUB196664 RDU196615:RDX196664 RNQ196615:RNT196664 RXM196615:RXP196664 SHI196615:SHL196664 SRE196615:SRH196664 TBA196615:TBD196664 TKW196615:TKZ196664 TUS196615:TUV196664 UEO196615:UER196664 UOK196615:UON196664 UYG196615:UYJ196664 VIC196615:VIF196664 VRY196615:VSB196664 WBU196615:WBX196664 WLQ196615:WLT196664 WVM196615:WVP196664 C262151:H262200 JA262151:JD262200 SW262151:SZ262200 ACS262151:ACV262200 AMO262151:AMR262200 AWK262151:AWN262200 BGG262151:BGJ262200 BQC262151:BQF262200 BZY262151:CAB262200 CJU262151:CJX262200 CTQ262151:CTT262200 DDM262151:DDP262200 DNI262151:DNL262200 DXE262151:DXH262200 EHA262151:EHD262200 EQW262151:EQZ262200 FAS262151:FAV262200 FKO262151:FKR262200 FUK262151:FUN262200 GEG262151:GEJ262200 GOC262151:GOF262200 GXY262151:GYB262200 HHU262151:HHX262200 HRQ262151:HRT262200 IBM262151:IBP262200 ILI262151:ILL262200 IVE262151:IVH262200 JFA262151:JFD262200 JOW262151:JOZ262200 JYS262151:JYV262200 KIO262151:KIR262200 KSK262151:KSN262200 LCG262151:LCJ262200 LMC262151:LMF262200 LVY262151:LWB262200 MFU262151:MFX262200 MPQ262151:MPT262200 MZM262151:MZP262200 NJI262151:NJL262200 NTE262151:NTH262200 ODA262151:ODD262200 OMW262151:OMZ262200 OWS262151:OWV262200 PGO262151:PGR262200 PQK262151:PQN262200 QAG262151:QAJ262200 QKC262151:QKF262200 QTY262151:QUB262200 RDU262151:RDX262200 RNQ262151:RNT262200 RXM262151:RXP262200 SHI262151:SHL262200 SRE262151:SRH262200 TBA262151:TBD262200 TKW262151:TKZ262200 TUS262151:TUV262200 UEO262151:UER262200 UOK262151:UON262200 UYG262151:UYJ262200 VIC262151:VIF262200 VRY262151:VSB262200 WBU262151:WBX262200 WLQ262151:WLT262200 WVM262151:WVP262200 C327687:H327736 JA327687:JD327736 SW327687:SZ327736 ACS327687:ACV327736 AMO327687:AMR327736 AWK327687:AWN327736 BGG327687:BGJ327736 BQC327687:BQF327736 BZY327687:CAB327736 CJU327687:CJX327736 CTQ327687:CTT327736 DDM327687:DDP327736 DNI327687:DNL327736 DXE327687:DXH327736 EHA327687:EHD327736 EQW327687:EQZ327736 FAS327687:FAV327736 FKO327687:FKR327736 FUK327687:FUN327736 GEG327687:GEJ327736 GOC327687:GOF327736 GXY327687:GYB327736 HHU327687:HHX327736 HRQ327687:HRT327736 IBM327687:IBP327736 ILI327687:ILL327736 IVE327687:IVH327736 JFA327687:JFD327736 JOW327687:JOZ327736 JYS327687:JYV327736 KIO327687:KIR327736 KSK327687:KSN327736 LCG327687:LCJ327736 LMC327687:LMF327736 LVY327687:LWB327736 MFU327687:MFX327736 MPQ327687:MPT327736 MZM327687:MZP327736 NJI327687:NJL327736 NTE327687:NTH327736 ODA327687:ODD327736 OMW327687:OMZ327736 OWS327687:OWV327736 PGO327687:PGR327736 PQK327687:PQN327736 QAG327687:QAJ327736 QKC327687:QKF327736 QTY327687:QUB327736 RDU327687:RDX327736 RNQ327687:RNT327736 RXM327687:RXP327736 SHI327687:SHL327736 SRE327687:SRH327736 TBA327687:TBD327736 TKW327687:TKZ327736 TUS327687:TUV327736 UEO327687:UER327736 UOK327687:UON327736 UYG327687:UYJ327736 VIC327687:VIF327736 VRY327687:VSB327736 WBU327687:WBX327736 WLQ327687:WLT327736 WVM327687:WVP327736 C393223:H393272 JA393223:JD393272 SW393223:SZ393272 ACS393223:ACV393272 AMO393223:AMR393272 AWK393223:AWN393272 BGG393223:BGJ393272 BQC393223:BQF393272 BZY393223:CAB393272 CJU393223:CJX393272 CTQ393223:CTT393272 DDM393223:DDP393272 DNI393223:DNL393272 DXE393223:DXH393272 EHA393223:EHD393272 EQW393223:EQZ393272 FAS393223:FAV393272 FKO393223:FKR393272 FUK393223:FUN393272 GEG393223:GEJ393272 GOC393223:GOF393272 GXY393223:GYB393272 HHU393223:HHX393272 HRQ393223:HRT393272 IBM393223:IBP393272 ILI393223:ILL393272 IVE393223:IVH393272 JFA393223:JFD393272 JOW393223:JOZ393272 JYS393223:JYV393272 KIO393223:KIR393272 KSK393223:KSN393272 LCG393223:LCJ393272 LMC393223:LMF393272 LVY393223:LWB393272 MFU393223:MFX393272 MPQ393223:MPT393272 MZM393223:MZP393272 NJI393223:NJL393272 NTE393223:NTH393272 ODA393223:ODD393272 OMW393223:OMZ393272 OWS393223:OWV393272 PGO393223:PGR393272 PQK393223:PQN393272 QAG393223:QAJ393272 QKC393223:QKF393272 QTY393223:QUB393272 RDU393223:RDX393272 RNQ393223:RNT393272 RXM393223:RXP393272 SHI393223:SHL393272 SRE393223:SRH393272 TBA393223:TBD393272 TKW393223:TKZ393272 TUS393223:TUV393272 UEO393223:UER393272 UOK393223:UON393272 UYG393223:UYJ393272 VIC393223:VIF393272 VRY393223:VSB393272 WBU393223:WBX393272 WLQ393223:WLT393272 WVM393223:WVP393272 C458759:H458808 JA458759:JD458808 SW458759:SZ458808 ACS458759:ACV458808 AMO458759:AMR458808 AWK458759:AWN458808 BGG458759:BGJ458808 BQC458759:BQF458808 BZY458759:CAB458808 CJU458759:CJX458808 CTQ458759:CTT458808 DDM458759:DDP458808 DNI458759:DNL458808 DXE458759:DXH458808 EHA458759:EHD458808 EQW458759:EQZ458808 FAS458759:FAV458808 FKO458759:FKR458808 FUK458759:FUN458808 GEG458759:GEJ458808 GOC458759:GOF458808 GXY458759:GYB458808 HHU458759:HHX458808 HRQ458759:HRT458808 IBM458759:IBP458808 ILI458759:ILL458808 IVE458759:IVH458808 JFA458759:JFD458808 JOW458759:JOZ458808 JYS458759:JYV458808 KIO458759:KIR458808 KSK458759:KSN458808 LCG458759:LCJ458808 LMC458759:LMF458808 LVY458759:LWB458808 MFU458759:MFX458808 MPQ458759:MPT458808 MZM458759:MZP458808 NJI458759:NJL458808 NTE458759:NTH458808 ODA458759:ODD458808 OMW458759:OMZ458808 OWS458759:OWV458808 PGO458759:PGR458808 PQK458759:PQN458808 QAG458759:QAJ458808 QKC458759:QKF458808 QTY458759:QUB458808 RDU458759:RDX458808 RNQ458759:RNT458808 RXM458759:RXP458808 SHI458759:SHL458808 SRE458759:SRH458808 TBA458759:TBD458808 TKW458759:TKZ458808 TUS458759:TUV458808 UEO458759:UER458808 UOK458759:UON458808 UYG458759:UYJ458808 VIC458759:VIF458808 VRY458759:VSB458808 WBU458759:WBX458808 WLQ458759:WLT458808 WVM458759:WVP458808 C524295:H524344 JA524295:JD524344 SW524295:SZ524344 ACS524295:ACV524344 AMO524295:AMR524344 AWK524295:AWN524344 BGG524295:BGJ524344 BQC524295:BQF524344 BZY524295:CAB524344 CJU524295:CJX524344 CTQ524295:CTT524344 DDM524295:DDP524344 DNI524295:DNL524344 DXE524295:DXH524344 EHA524295:EHD524344 EQW524295:EQZ524344 FAS524295:FAV524344 FKO524295:FKR524344 FUK524295:FUN524344 GEG524295:GEJ524344 GOC524295:GOF524344 GXY524295:GYB524344 HHU524295:HHX524344 HRQ524295:HRT524344 IBM524295:IBP524344 ILI524295:ILL524344 IVE524295:IVH524344 JFA524295:JFD524344 JOW524295:JOZ524344 JYS524295:JYV524344 KIO524295:KIR524344 KSK524295:KSN524344 LCG524295:LCJ524344 LMC524295:LMF524344 LVY524295:LWB524344 MFU524295:MFX524344 MPQ524295:MPT524344 MZM524295:MZP524344 NJI524295:NJL524344 NTE524295:NTH524344 ODA524295:ODD524344 OMW524295:OMZ524344 OWS524295:OWV524344 PGO524295:PGR524344 PQK524295:PQN524344 QAG524295:QAJ524344 QKC524295:QKF524344 QTY524295:QUB524344 RDU524295:RDX524344 RNQ524295:RNT524344 RXM524295:RXP524344 SHI524295:SHL524344 SRE524295:SRH524344 TBA524295:TBD524344 TKW524295:TKZ524344 TUS524295:TUV524344 UEO524295:UER524344 UOK524295:UON524344 UYG524295:UYJ524344 VIC524295:VIF524344 VRY524295:VSB524344 WBU524295:WBX524344 WLQ524295:WLT524344 WVM524295:WVP524344 C589831:H589880 JA589831:JD589880 SW589831:SZ589880 ACS589831:ACV589880 AMO589831:AMR589880 AWK589831:AWN589880 BGG589831:BGJ589880 BQC589831:BQF589880 BZY589831:CAB589880 CJU589831:CJX589880 CTQ589831:CTT589880 DDM589831:DDP589880 DNI589831:DNL589880 DXE589831:DXH589880 EHA589831:EHD589880 EQW589831:EQZ589880 FAS589831:FAV589880 FKO589831:FKR589880 FUK589831:FUN589880 GEG589831:GEJ589880 GOC589831:GOF589880 GXY589831:GYB589880 HHU589831:HHX589880 HRQ589831:HRT589880 IBM589831:IBP589880 ILI589831:ILL589880 IVE589831:IVH589880 JFA589831:JFD589880 JOW589831:JOZ589880 JYS589831:JYV589880 KIO589831:KIR589880 KSK589831:KSN589880 LCG589831:LCJ589880 LMC589831:LMF589880 LVY589831:LWB589880 MFU589831:MFX589880 MPQ589831:MPT589880 MZM589831:MZP589880 NJI589831:NJL589880 NTE589831:NTH589880 ODA589831:ODD589880 OMW589831:OMZ589880 OWS589831:OWV589880 PGO589831:PGR589880 PQK589831:PQN589880 QAG589831:QAJ589880 QKC589831:QKF589880 QTY589831:QUB589880 RDU589831:RDX589880 RNQ589831:RNT589880 RXM589831:RXP589880 SHI589831:SHL589880 SRE589831:SRH589880 TBA589831:TBD589880 TKW589831:TKZ589880 TUS589831:TUV589880 UEO589831:UER589880 UOK589831:UON589880 UYG589831:UYJ589880 VIC589831:VIF589880 VRY589831:VSB589880 WBU589831:WBX589880 WLQ589831:WLT589880 WVM589831:WVP589880 C655367:H655416 JA655367:JD655416 SW655367:SZ655416 ACS655367:ACV655416 AMO655367:AMR655416 AWK655367:AWN655416 BGG655367:BGJ655416 BQC655367:BQF655416 BZY655367:CAB655416 CJU655367:CJX655416 CTQ655367:CTT655416 DDM655367:DDP655416 DNI655367:DNL655416 DXE655367:DXH655416 EHA655367:EHD655416 EQW655367:EQZ655416 FAS655367:FAV655416 FKO655367:FKR655416 FUK655367:FUN655416 GEG655367:GEJ655416 GOC655367:GOF655416 GXY655367:GYB655416 HHU655367:HHX655416 HRQ655367:HRT655416 IBM655367:IBP655416 ILI655367:ILL655416 IVE655367:IVH655416 JFA655367:JFD655416 JOW655367:JOZ655416 JYS655367:JYV655416 KIO655367:KIR655416 KSK655367:KSN655416 LCG655367:LCJ655416 LMC655367:LMF655416 LVY655367:LWB655416 MFU655367:MFX655416 MPQ655367:MPT655416 MZM655367:MZP655416 NJI655367:NJL655416 NTE655367:NTH655416 ODA655367:ODD655416 OMW655367:OMZ655416 OWS655367:OWV655416 PGO655367:PGR655416 PQK655367:PQN655416 QAG655367:QAJ655416 QKC655367:QKF655416 QTY655367:QUB655416 RDU655367:RDX655416 RNQ655367:RNT655416 RXM655367:RXP655416 SHI655367:SHL655416 SRE655367:SRH655416 TBA655367:TBD655416 TKW655367:TKZ655416 TUS655367:TUV655416 UEO655367:UER655416 UOK655367:UON655416 UYG655367:UYJ655416 VIC655367:VIF655416 VRY655367:VSB655416 WBU655367:WBX655416 WLQ655367:WLT655416 WVM655367:WVP655416 C720903:H720952 JA720903:JD720952 SW720903:SZ720952 ACS720903:ACV720952 AMO720903:AMR720952 AWK720903:AWN720952 BGG720903:BGJ720952 BQC720903:BQF720952 BZY720903:CAB720952 CJU720903:CJX720952 CTQ720903:CTT720952 DDM720903:DDP720952 DNI720903:DNL720952 DXE720903:DXH720952 EHA720903:EHD720952 EQW720903:EQZ720952 FAS720903:FAV720952 FKO720903:FKR720952 FUK720903:FUN720952 GEG720903:GEJ720952 GOC720903:GOF720952 GXY720903:GYB720952 HHU720903:HHX720952 HRQ720903:HRT720952 IBM720903:IBP720952 ILI720903:ILL720952 IVE720903:IVH720952 JFA720903:JFD720952 JOW720903:JOZ720952 JYS720903:JYV720952 KIO720903:KIR720952 KSK720903:KSN720952 LCG720903:LCJ720952 LMC720903:LMF720952 LVY720903:LWB720952 MFU720903:MFX720952 MPQ720903:MPT720952 MZM720903:MZP720952 NJI720903:NJL720952 NTE720903:NTH720952 ODA720903:ODD720952 OMW720903:OMZ720952 OWS720903:OWV720952 PGO720903:PGR720952 PQK720903:PQN720952 QAG720903:QAJ720952 QKC720903:QKF720952 QTY720903:QUB720952 RDU720903:RDX720952 RNQ720903:RNT720952 RXM720903:RXP720952 SHI720903:SHL720952 SRE720903:SRH720952 TBA720903:TBD720952 TKW720903:TKZ720952 TUS720903:TUV720952 UEO720903:UER720952 UOK720903:UON720952 UYG720903:UYJ720952 VIC720903:VIF720952 VRY720903:VSB720952 WBU720903:WBX720952 WLQ720903:WLT720952 WVM720903:WVP720952 C786439:H786488 JA786439:JD786488 SW786439:SZ786488 ACS786439:ACV786488 AMO786439:AMR786488 AWK786439:AWN786488 BGG786439:BGJ786488 BQC786439:BQF786488 BZY786439:CAB786488 CJU786439:CJX786488 CTQ786439:CTT786488 DDM786439:DDP786488 DNI786439:DNL786488 DXE786439:DXH786488 EHA786439:EHD786488 EQW786439:EQZ786488 FAS786439:FAV786488 FKO786439:FKR786488 FUK786439:FUN786488 GEG786439:GEJ786488 GOC786439:GOF786488 GXY786439:GYB786488 HHU786439:HHX786488 HRQ786439:HRT786488 IBM786439:IBP786488 ILI786439:ILL786488 IVE786439:IVH786488 JFA786439:JFD786488 JOW786439:JOZ786488 JYS786439:JYV786488 KIO786439:KIR786488 KSK786439:KSN786488 LCG786439:LCJ786488 LMC786439:LMF786488 LVY786439:LWB786488 MFU786439:MFX786488 MPQ786439:MPT786488 MZM786439:MZP786488 NJI786439:NJL786488 NTE786439:NTH786488 ODA786439:ODD786488 OMW786439:OMZ786488 OWS786439:OWV786488 PGO786439:PGR786488 PQK786439:PQN786488 QAG786439:QAJ786488 QKC786439:QKF786488 QTY786439:QUB786488 RDU786439:RDX786488 RNQ786439:RNT786488 RXM786439:RXP786488 SHI786439:SHL786488 SRE786439:SRH786488 TBA786439:TBD786488 TKW786439:TKZ786488 TUS786439:TUV786488 UEO786439:UER786488 UOK786439:UON786488 UYG786439:UYJ786488 VIC786439:VIF786488 VRY786439:VSB786488 WBU786439:WBX786488 WLQ786439:WLT786488 WVM786439:WVP786488 C851975:H852024 JA851975:JD852024 SW851975:SZ852024 ACS851975:ACV852024 AMO851975:AMR852024 AWK851975:AWN852024 BGG851975:BGJ852024 BQC851975:BQF852024 BZY851975:CAB852024 CJU851975:CJX852024 CTQ851975:CTT852024 DDM851975:DDP852024 DNI851975:DNL852024 DXE851975:DXH852024 EHA851975:EHD852024 EQW851975:EQZ852024 FAS851975:FAV852024 FKO851975:FKR852024 FUK851975:FUN852024 GEG851975:GEJ852024 GOC851975:GOF852024 GXY851975:GYB852024 HHU851975:HHX852024 HRQ851975:HRT852024 IBM851975:IBP852024 ILI851975:ILL852024 IVE851975:IVH852024 JFA851975:JFD852024 JOW851975:JOZ852024 JYS851975:JYV852024 KIO851975:KIR852024 KSK851975:KSN852024 LCG851975:LCJ852024 LMC851975:LMF852024 LVY851975:LWB852024 MFU851975:MFX852024 MPQ851975:MPT852024 MZM851975:MZP852024 NJI851975:NJL852024 NTE851975:NTH852024 ODA851975:ODD852024 OMW851975:OMZ852024 OWS851975:OWV852024 PGO851975:PGR852024 PQK851975:PQN852024 QAG851975:QAJ852024 QKC851975:QKF852024 QTY851975:QUB852024 RDU851975:RDX852024 RNQ851975:RNT852024 RXM851975:RXP852024 SHI851975:SHL852024 SRE851975:SRH852024 TBA851975:TBD852024 TKW851975:TKZ852024 TUS851975:TUV852024 UEO851975:UER852024 UOK851975:UON852024 UYG851975:UYJ852024 VIC851975:VIF852024 VRY851975:VSB852024 WBU851975:WBX852024 WLQ851975:WLT852024 WVM851975:WVP852024 C917511:H917560 JA917511:JD917560 SW917511:SZ917560 ACS917511:ACV917560 AMO917511:AMR917560 AWK917511:AWN917560 BGG917511:BGJ917560 BQC917511:BQF917560 BZY917511:CAB917560 CJU917511:CJX917560 CTQ917511:CTT917560 DDM917511:DDP917560 DNI917511:DNL917560 DXE917511:DXH917560 EHA917511:EHD917560 EQW917511:EQZ917560 FAS917511:FAV917560 FKO917511:FKR917560 FUK917511:FUN917560 GEG917511:GEJ917560 GOC917511:GOF917560 GXY917511:GYB917560 HHU917511:HHX917560 HRQ917511:HRT917560 IBM917511:IBP917560 ILI917511:ILL917560 IVE917511:IVH917560 JFA917511:JFD917560 JOW917511:JOZ917560 JYS917511:JYV917560 KIO917511:KIR917560 KSK917511:KSN917560 LCG917511:LCJ917560 LMC917511:LMF917560 LVY917511:LWB917560 MFU917511:MFX917560 MPQ917511:MPT917560 MZM917511:MZP917560 NJI917511:NJL917560 NTE917511:NTH917560 ODA917511:ODD917560 OMW917511:OMZ917560 OWS917511:OWV917560 PGO917511:PGR917560 PQK917511:PQN917560 QAG917511:QAJ917560 QKC917511:QKF917560 QTY917511:QUB917560 RDU917511:RDX917560 RNQ917511:RNT917560 RXM917511:RXP917560 SHI917511:SHL917560 SRE917511:SRH917560 TBA917511:TBD917560 TKW917511:TKZ917560 TUS917511:TUV917560 UEO917511:UER917560 UOK917511:UON917560 UYG917511:UYJ917560 VIC917511:VIF917560 VRY917511:VSB917560 WBU917511:WBX917560 WLQ917511:WLT917560 WVM917511:WVP917560 C983047:H983096 JA983047:JD983096 SW983047:SZ983096 ACS983047:ACV983096 AMO983047:AMR983096 AWK983047:AWN983096 BGG983047:BGJ983096 BQC983047:BQF983096 BZY983047:CAB983096 CJU983047:CJX983096 CTQ983047:CTT983096 DDM983047:DDP983096 DNI983047:DNL983096 DXE983047:DXH983096 EHA983047:EHD983096 EQW983047:EQZ983096 FAS983047:FAV983096 FKO983047:FKR983096 FUK983047:FUN983096 GEG983047:GEJ983096 GOC983047:GOF983096 GXY983047:GYB983096 HHU983047:HHX983096 HRQ983047:HRT983096 IBM983047:IBP983096 ILI983047:ILL983096 IVE983047:IVH983096 JFA983047:JFD983096 JOW983047:JOZ983096 JYS983047:JYV983096 KIO983047:KIR983096 KSK983047:KSN983096 LCG983047:LCJ983096 LMC983047:LMF983096 LVY983047:LWB983096 MFU983047:MFX983096 MPQ983047:MPT983096 MZM983047:MZP983096 NJI983047:NJL983096 NTE983047:NTH983096 ODA983047:ODD983096 OMW983047:OMZ983096 OWS983047:OWV983096 PGO983047:PGR983096 PQK983047:PQN983096 QAG983047:QAJ983096 QKC983047:QKF983096 QTY983047:QUB983096 RDU983047:RDX983096 RNQ983047:RNT983096 RXM983047:RXP983096 SHI983047:SHL983096 SRE983047:SRH983096 TBA983047:TBD983096 TKW983047:TKZ983096 TUS983047:TUV983096 UEO983047:UER983096 UOK983047:UON983096 UYG983047:UYJ983096 VIC983047:VIF983096 VRY983047:VSB983096 WBU983047:WBX983096 WLQ983047:WLT983096 K21:R56 K7:R17 I18:R20 G7:H20 G21:I21 C7:F56 G22:H56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55"/>
  <sheetViews>
    <sheetView topLeftCell="A1048576" zoomScaleSheetLayoutView="100" workbookViewId="0">
      <selection sqref="A1:IV65536"/>
    </sheetView>
  </sheetViews>
  <sheetFormatPr defaultRowHeight="12.75" customHeight="1" zeroHeight="1" x14ac:dyDescent="0.2"/>
  <cols>
    <col min="1" max="1" width="31" style="18" customWidth="1"/>
    <col min="2" max="2" width="7" style="18" customWidth="1"/>
    <col min="3" max="3" width="19.7109375" style="18" customWidth="1"/>
    <col min="4" max="4" width="38.140625" style="18" customWidth="1"/>
    <col min="5" max="5" width="28.85546875" style="18" customWidth="1"/>
    <col min="6" max="256" width="9.140625" style="18"/>
    <col min="257" max="257" width="31" style="18" customWidth="1"/>
    <col min="258" max="258" width="7" style="18" customWidth="1"/>
    <col min="259" max="259" width="19.7109375" style="18" customWidth="1"/>
    <col min="260" max="260" width="38.140625" style="18" customWidth="1"/>
    <col min="261" max="261" width="28.85546875" style="18" customWidth="1"/>
    <col min="262" max="512" width="9.140625" style="18"/>
    <col min="513" max="513" width="31" style="18" customWidth="1"/>
    <col min="514" max="514" width="7" style="18" customWidth="1"/>
    <col min="515" max="515" width="19.7109375" style="18" customWidth="1"/>
    <col min="516" max="516" width="38.140625" style="18" customWidth="1"/>
    <col min="517" max="517" width="28.85546875" style="18" customWidth="1"/>
    <col min="518" max="768" width="9.140625" style="18"/>
    <col min="769" max="769" width="31" style="18" customWidth="1"/>
    <col min="770" max="770" width="7" style="18" customWidth="1"/>
    <col min="771" max="771" width="19.7109375" style="18" customWidth="1"/>
    <col min="772" max="772" width="38.140625" style="18" customWidth="1"/>
    <col min="773" max="773" width="28.85546875" style="18" customWidth="1"/>
    <col min="774" max="1024" width="9.140625" style="18"/>
    <col min="1025" max="1025" width="31" style="18" customWidth="1"/>
    <col min="1026" max="1026" width="7" style="18" customWidth="1"/>
    <col min="1027" max="1027" width="19.7109375" style="18" customWidth="1"/>
    <col min="1028" max="1028" width="38.140625" style="18" customWidth="1"/>
    <col min="1029" max="1029" width="28.85546875" style="18" customWidth="1"/>
    <col min="1030" max="1280" width="9.140625" style="18"/>
    <col min="1281" max="1281" width="31" style="18" customWidth="1"/>
    <col min="1282" max="1282" width="7" style="18" customWidth="1"/>
    <col min="1283" max="1283" width="19.7109375" style="18" customWidth="1"/>
    <col min="1284" max="1284" width="38.140625" style="18" customWidth="1"/>
    <col min="1285" max="1285" width="28.85546875" style="18" customWidth="1"/>
    <col min="1286" max="1536" width="9.140625" style="18"/>
    <col min="1537" max="1537" width="31" style="18" customWidth="1"/>
    <col min="1538" max="1538" width="7" style="18" customWidth="1"/>
    <col min="1539" max="1539" width="19.7109375" style="18" customWidth="1"/>
    <col min="1540" max="1540" width="38.140625" style="18" customWidth="1"/>
    <col min="1541" max="1541" width="28.85546875" style="18" customWidth="1"/>
    <col min="1542" max="1792" width="9.140625" style="18"/>
    <col min="1793" max="1793" width="31" style="18" customWidth="1"/>
    <col min="1794" max="1794" width="7" style="18" customWidth="1"/>
    <col min="1795" max="1795" width="19.7109375" style="18" customWidth="1"/>
    <col min="1796" max="1796" width="38.140625" style="18" customWidth="1"/>
    <col min="1797" max="1797" width="28.85546875" style="18" customWidth="1"/>
    <col min="1798" max="2048" width="9.140625" style="18"/>
    <col min="2049" max="2049" width="31" style="18" customWidth="1"/>
    <col min="2050" max="2050" width="7" style="18" customWidth="1"/>
    <col min="2051" max="2051" width="19.7109375" style="18" customWidth="1"/>
    <col min="2052" max="2052" width="38.140625" style="18" customWidth="1"/>
    <col min="2053" max="2053" width="28.85546875" style="18" customWidth="1"/>
    <col min="2054" max="2304" width="9.140625" style="18"/>
    <col min="2305" max="2305" width="31" style="18" customWidth="1"/>
    <col min="2306" max="2306" width="7" style="18" customWidth="1"/>
    <col min="2307" max="2307" width="19.7109375" style="18" customWidth="1"/>
    <col min="2308" max="2308" width="38.140625" style="18" customWidth="1"/>
    <col min="2309" max="2309" width="28.85546875" style="18" customWidth="1"/>
    <col min="2310" max="2560" width="9.140625" style="18"/>
    <col min="2561" max="2561" width="31" style="18" customWidth="1"/>
    <col min="2562" max="2562" width="7" style="18" customWidth="1"/>
    <col min="2563" max="2563" width="19.7109375" style="18" customWidth="1"/>
    <col min="2564" max="2564" width="38.140625" style="18" customWidth="1"/>
    <col min="2565" max="2565" width="28.85546875" style="18" customWidth="1"/>
    <col min="2566" max="2816" width="9.140625" style="18"/>
    <col min="2817" max="2817" width="31" style="18" customWidth="1"/>
    <col min="2818" max="2818" width="7" style="18" customWidth="1"/>
    <col min="2819" max="2819" width="19.7109375" style="18" customWidth="1"/>
    <col min="2820" max="2820" width="38.140625" style="18" customWidth="1"/>
    <col min="2821" max="2821" width="28.85546875" style="18" customWidth="1"/>
    <col min="2822" max="3072" width="9.140625" style="18"/>
    <col min="3073" max="3073" width="31" style="18" customWidth="1"/>
    <col min="3074" max="3074" width="7" style="18" customWidth="1"/>
    <col min="3075" max="3075" width="19.7109375" style="18" customWidth="1"/>
    <col min="3076" max="3076" width="38.140625" style="18" customWidth="1"/>
    <col min="3077" max="3077" width="28.85546875" style="18" customWidth="1"/>
    <col min="3078" max="3328" width="9.140625" style="18"/>
    <col min="3329" max="3329" width="31" style="18" customWidth="1"/>
    <col min="3330" max="3330" width="7" style="18" customWidth="1"/>
    <col min="3331" max="3331" width="19.7109375" style="18" customWidth="1"/>
    <col min="3332" max="3332" width="38.140625" style="18" customWidth="1"/>
    <col min="3333" max="3333" width="28.85546875" style="18" customWidth="1"/>
    <col min="3334" max="3584" width="9.140625" style="18"/>
    <col min="3585" max="3585" width="31" style="18" customWidth="1"/>
    <col min="3586" max="3586" width="7" style="18" customWidth="1"/>
    <col min="3587" max="3587" width="19.7109375" style="18" customWidth="1"/>
    <col min="3588" max="3588" width="38.140625" style="18" customWidth="1"/>
    <col min="3589" max="3589" width="28.85546875" style="18" customWidth="1"/>
    <col min="3590" max="3840" width="9.140625" style="18"/>
    <col min="3841" max="3841" width="31" style="18" customWidth="1"/>
    <col min="3842" max="3842" width="7" style="18" customWidth="1"/>
    <col min="3843" max="3843" width="19.7109375" style="18" customWidth="1"/>
    <col min="3844" max="3844" width="38.140625" style="18" customWidth="1"/>
    <col min="3845" max="3845" width="28.85546875" style="18" customWidth="1"/>
    <col min="3846" max="4096" width="9.140625" style="18"/>
    <col min="4097" max="4097" width="31" style="18" customWidth="1"/>
    <col min="4098" max="4098" width="7" style="18" customWidth="1"/>
    <col min="4099" max="4099" width="19.7109375" style="18" customWidth="1"/>
    <col min="4100" max="4100" width="38.140625" style="18" customWidth="1"/>
    <col min="4101" max="4101" width="28.85546875" style="18" customWidth="1"/>
    <col min="4102" max="4352" width="9.140625" style="18"/>
    <col min="4353" max="4353" width="31" style="18" customWidth="1"/>
    <col min="4354" max="4354" width="7" style="18" customWidth="1"/>
    <col min="4355" max="4355" width="19.7109375" style="18" customWidth="1"/>
    <col min="4356" max="4356" width="38.140625" style="18" customWidth="1"/>
    <col min="4357" max="4357" width="28.85546875" style="18" customWidth="1"/>
    <col min="4358" max="4608" width="9.140625" style="18"/>
    <col min="4609" max="4609" width="31" style="18" customWidth="1"/>
    <col min="4610" max="4610" width="7" style="18" customWidth="1"/>
    <col min="4611" max="4611" width="19.7109375" style="18" customWidth="1"/>
    <col min="4612" max="4612" width="38.140625" style="18" customWidth="1"/>
    <col min="4613" max="4613" width="28.85546875" style="18" customWidth="1"/>
    <col min="4614" max="4864" width="9.140625" style="18"/>
    <col min="4865" max="4865" width="31" style="18" customWidth="1"/>
    <col min="4866" max="4866" width="7" style="18" customWidth="1"/>
    <col min="4867" max="4867" width="19.7109375" style="18" customWidth="1"/>
    <col min="4868" max="4868" width="38.140625" style="18" customWidth="1"/>
    <col min="4869" max="4869" width="28.85546875" style="18" customWidth="1"/>
    <col min="4870" max="5120" width="9.140625" style="18"/>
    <col min="5121" max="5121" width="31" style="18" customWidth="1"/>
    <col min="5122" max="5122" width="7" style="18" customWidth="1"/>
    <col min="5123" max="5123" width="19.7109375" style="18" customWidth="1"/>
    <col min="5124" max="5124" width="38.140625" style="18" customWidth="1"/>
    <col min="5125" max="5125" width="28.85546875" style="18" customWidth="1"/>
    <col min="5126" max="5376" width="9.140625" style="18"/>
    <col min="5377" max="5377" width="31" style="18" customWidth="1"/>
    <col min="5378" max="5378" width="7" style="18" customWidth="1"/>
    <col min="5379" max="5379" width="19.7109375" style="18" customWidth="1"/>
    <col min="5380" max="5380" width="38.140625" style="18" customWidth="1"/>
    <col min="5381" max="5381" width="28.85546875" style="18" customWidth="1"/>
    <col min="5382" max="5632" width="9.140625" style="18"/>
    <col min="5633" max="5633" width="31" style="18" customWidth="1"/>
    <col min="5634" max="5634" width="7" style="18" customWidth="1"/>
    <col min="5635" max="5635" width="19.7109375" style="18" customWidth="1"/>
    <col min="5636" max="5636" width="38.140625" style="18" customWidth="1"/>
    <col min="5637" max="5637" width="28.85546875" style="18" customWidth="1"/>
    <col min="5638" max="5888" width="9.140625" style="18"/>
    <col min="5889" max="5889" width="31" style="18" customWidth="1"/>
    <col min="5890" max="5890" width="7" style="18" customWidth="1"/>
    <col min="5891" max="5891" width="19.7109375" style="18" customWidth="1"/>
    <col min="5892" max="5892" width="38.140625" style="18" customWidth="1"/>
    <col min="5893" max="5893" width="28.85546875" style="18" customWidth="1"/>
    <col min="5894" max="6144" width="9.140625" style="18"/>
    <col min="6145" max="6145" width="31" style="18" customWidth="1"/>
    <col min="6146" max="6146" width="7" style="18" customWidth="1"/>
    <col min="6147" max="6147" width="19.7109375" style="18" customWidth="1"/>
    <col min="6148" max="6148" width="38.140625" style="18" customWidth="1"/>
    <col min="6149" max="6149" width="28.85546875" style="18" customWidth="1"/>
    <col min="6150" max="6400" width="9.140625" style="18"/>
    <col min="6401" max="6401" width="31" style="18" customWidth="1"/>
    <col min="6402" max="6402" width="7" style="18" customWidth="1"/>
    <col min="6403" max="6403" width="19.7109375" style="18" customWidth="1"/>
    <col min="6404" max="6404" width="38.140625" style="18" customWidth="1"/>
    <col min="6405" max="6405" width="28.85546875" style="18" customWidth="1"/>
    <col min="6406" max="6656" width="9.140625" style="18"/>
    <col min="6657" max="6657" width="31" style="18" customWidth="1"/>
    <col min="6658" max="6658" width="7" style="18" customWidth="1"/>
    <col min="6659" max="6659" width="19.7109375" style="18" customWidth="1"/>
    <col min="6660" max="6660" width="38.140625" style="18" customWidth="1"/>
    <col min="6661" max="6661" width="28.85546875" style="18" customWidth="1"/>
    <col min="6662" max="6912" width="9.140625" style="18"/>
    <col min="6913" max="6913" width="31" style="18" customWidth="1"/>
    <col min="6914" max="6914" width="7" style="18" customWidth="1"/>
    <col min="6915" max="6915" width="19.7109375" style="18" customWidth="1"/>
    <col min="6916" max="6916" width="38.140625" style="18" customWidth="1"/>
    <col min="6917" max="6917" width="28.85546875" style="18" customWidth="1"/>
    <col min="6918" max="7168" width="9.140625" style="18"/>
    <col min="7169" max="7169" width="31" style="18" customWidth="1"/>
    <col min="7170" max="7170" width="7" style="18" customWidth="1"/>
    <col min="7171" max="7171" width="19.7109375" style="18" customWidth="1"/>
    <col min="7172" max="7172" width="38.140625" style="18" customWidth="1"/>
    <col min="7173" max="7173" width="28.85546875" style="18" customWidth="1"/>
    <col min="7174" max="7424" width="9.140625" style="18"/>
    <col min="7425" max="7425" width="31" style="18" customWidth="1"/>
    <col min="7426" max="7426" width="7" style="18" customWidth="1"/>
    <col min="7427" max="7427" width="19.7109375" style="18" customWidth="1"/>
    <col min="7428" max="7428" width="38.140625" style="18" customWidth="1"/>
    <col min="7429" max="7429" width="28.85546875" style="18" customWidth="1"/>
    <col min="7430" max="7680" width="9.140625" style="18"/>
    <col min="7681" max="7681" width="31" style="18" customWidth="1"/>
    <col min="7682" max="7682" width="7" style="18" customWidth="1"/>
    <col min="7683" max="7683" width="19.7109375" style="18" customWidth="1"/>
    <col min="7684" max="7684" width="38.140625" style="18" customWidth="1"/>
    <col min="7685" max="7685" width="28.85546875" style="18" customWidth="1"/>
    <col min="7686" max="7936" width="9.140625" style="18"/>
    <col min="7937" max="7937" width="31" style="18" customWidth="1"/>
    <col min="7938" max="7938" width="7" style="18" customWidth="1"/>
    <col min="7939" max="7939" width="19.7109375" style="18" customWidth="1"/>
    <col min="7940" max="7940" width="38.140625" style="18" customWidth="1"/>
    <col min="7941" max="7941" width="28.85546875" style="18" customWidth="1"/>
    <col min="7942" max="8192" width="9.140625" style="18"/>
    <col min="8193" max="8193" width="31" style="18" customWidth="1"/>
    <col min="8194" max="8194" width="7" style="18" customWidth="1"/>
    <col min="8195" max="8195" width="19.7109375" style="18" customWidth="1"/>
    <col min="8196" max="8196" width="38.140625" style="18" customWidth="1"/>
    <col min="8197" max="8197" width="28.85546875" style="18" customWidth="1"/>
    <col min="8198" max="8448" width="9.140625" style="18"/>
    <col min="8449" max="8449" width="31" style="18" customWidth="1"/>
    <col min="8450" max="8450" width="7" style="18" customWidth="1"/>
    <col min="8451" max="8451" width="19.7109375" style="18" customWidth="1"/>
    <col min="8452" max="8452" width="38.140625" style="18" customWidth="1"/>
    <col min="8453" max="8453" width="28.85546875" style="18" customWidth="1"/>
    <col min="8454" max="8704" width="9.140625" style="18"/>
    <col min="8705" max="8705" width="31" style="18" customWidth="1"/>
    <col min="8706" max="8706" width="7" style="18" customWidth="1"/>
    <col min="8707" max="8707" width="19.7109375" style="18" customWidth="1"/>
    <col min="8708" max="8708" width="38.140625" style="18" customWidth="1"/>
    <col min="8709" max="8709" width="28.85546875" style="18" customWidth="1"/>
    <col min="8710" max="8960" width="9.140625" style="18"/>
    <col min="8961" max="8961" width="31" style="18" customWidth="1"/>
    <col min="8962" max="8962" width="7" style="18" customWidth="1"/>
    <col min="8963" max="8963" width="19.7109375" style="18" customWidth="1"/>
    <col min="8964" max="8964" width="38.140625" style="18" customWidth="1"/>
    <col min="8965" max="8965" width="28.85546875" style="18" customWidth="1"/>
    <col min="8966" max="9216" width="9.140625" style="18"/>
    <col min="9217" max="9217" width="31" style="18" customWidth="1"/>
    <col min="9218" max="9218" width="7" style="18" customWidth="1"/>
    <col min="9219" max="9219" width="19.7109375" style="18" customWidth="1"/>
    <col min="9220" max="9220" width="38.140625" style="18" customWidth="1"/>
    <col min="9221" max="9221" width="28.85546875" style="18" customWidth="1"/>
    <col min="9222" max="9472" width="9.140625" style="18"/>
    <col min="9473" max="9473" width="31" style="18" customWidth="1"/>
    <col min="9474" max="9474" width="7" style="18" customWidth="1"/>
    <col min="9475" max="9475" width="19.7109375" style="18" customWidth="1"/>
    <col min="9476" max="9476" width="38.140625" style="18" customWidth="1"/>
    <col min="9477" max="9477" width="28.85546875" style="18" customWidth="1"/>
    <col min="9478" max="9728" width="9.140625" style="18"/>
    <col min="9729" max="9729" width="31" style="18" customWidth="1"/>
    <col min="9730" max="9730" width="7" style="18" customWidth="1"/>
    <col min="9731" max="9731" width="19.7109375" style="18" customWidth="1"/>
    <col min="9732" max="9732" width="38.140625" style="18" customWidth="1"/>
    <col min="9733" max="9733" width="28.85546875" style="18" customWidth="1"/>
    <col min="9734" max="9984" width="9.140625" style="18"/>
    <col min="9985" max="9985" width="31" style="18" customWidth="1"/>
    <col min="9986" max="9986" width="7" style="18" customWidth="1"/>
    <col min="9987" max="9987" width="19.7109375" style="18" customWidth="1"/>
    <col min="9988" max="9988" width="38.140625" style="18" customWidth="1"/>
    <col min="9989" max="9989" width="28.85546875" style="18" customWidth="1"/>
    <col min="9990" max="10240" width="9.140625" style="18"/>
    <col min="10241" max="10241" width="31" style="18" customWidth="1"/>
    <col min="10242" max="10242" width="7" style="18" customWidth="1"/>
    <col min="10243" max="10243" width="19.7109375" style="18" customWidth="1"/>
    <col min="10244" max="10244" width="38.140625" style="18" customWidth="1"/>
    <col min="10245" max="10245" width="28.85546875" style="18" customWidth="1"/>
    <col min="10246" max="10496" width="9.140625" style="18"/>
    <col min="10497" max="10497" width="31" style="18" customWidth="1"/>
    <col min="10498" max="10498" width="7" style="18" customWidth="1"/>
    <col min="10499" max="10499" width="19.7109375" style="18" customWidth="1"/>
    <col min="10500" max="10500" width="38.140625" style="18" customWidth="1"/>
    <col min="10501" max="10501" width="28.85546875" style="18" customWidth="1"/>
    <col min="10502" max="10752" width="9.140625" style="18"/>
    <col min="10753" max="10753" width="31" style="18" customWidth="1"/>
    <col min="10754" max="10754" width="7" style="18" customWidth="1"/>
    <col min="10755" max="10755" width="19.7109375" style="18" customWidth="1"/>
    <col min="10756" max="10756" width="38.140625" style="18" customWidth="1"/>
    <col min="10757" max="10757" width="28.85546875" style="18" customWidth="1"/>
    <col min="10758" max="11008" width="9.140625" style="18"/>
    <col min="11009" max="11009" width="31" style="18" customWidth="1"/>
    <col min="11010" max="11010" width="7" style="18" customWidth="1"/>
    <col min="11011" max="11011" width="19.7109375" style="18" customWidth="1"/>
    <col min="11012" max="11012" width="38.140625" style="18" customWidth="1"/>
    <col min="11013" max="11013" width="28.85546875" style="18" customWidth="1"/>
    <col min="11014" max="11264" width="9.140625" style="18"/>
    <col min="11265" max="11265" width="31" style="18" customWidth="1"/>
    <col min="11266" max="11266" width="7" style="18" customWidth="1"/>
    <col min="11267" max="11267" width="19.7109375" style="18" customWidth="1"/>
    <col min="11268" max="11268" width="38.140625" style="18" customWidth="1"/>
    <col min="11269" max="11269" width="28.85546875" style="18" customWidth="1"/>
    <col min="11270" max="11520" width="9.140625" style="18"/>
    <col min="11521" max="11521" width="31" style="18" customWidth="1"/>
    <col min="11522" max="11522" width="7" style="18" customWidth="1"/>
    <col min="11523" max="11523" width="19.7109375" style="18" customWidth="1"/>
    <col min="11524" max="11524" width="38.140625" style="18" customWidth="1"/>
    <col min="11525" max="11525" width="28.85546875" style="18" customWidth="1"/>
    <col min="11526" max="11776" width="9.140625" style="18"/>
    <col min="11777" max="11777" width="31" style="18" customWidth="1"/>
    <col min="11778" max="11778" width="7" style="18" customWidth="1"/>
    <col min="11779" max="11779" width="19.7109375" style="18" customWidth="1"/>
    <col min="11780" max="11780" width="38.140625" style="18" customWidth="1"/>
    <col min="11781" max="11781" width="28.85546875" style="18" customWidth="1"/>
    <col min="11782" max="12032" width="9.140625" style="18"/>
    <col min="12033" max="12033" width="31" style="18" customWidth="1"/>
    <col min="12034" max="12034" width="7" style="18" customWidth="1"/>
    <col min="12035" max="12035" width="19.7109375" style="18" customWidth="1"/>
    <col min="12036" max="12036" width="38.140625" style="18" customWidth="1"/>
    <col min="12037" max="12037" width="28.85546875" style="18" customWidth="1"/>
    <col min="12038" max="12288" width="9.140625" style="18"/>
    <col min="12289" max="12289" width="31" style="18" customWidth="1"/>
    <col min="12290" max="12290" width="7" style="18" customWidth="1"/>
    <col min="12291" max="12291" width="19.7109375" style="18" customWidth="1"/>
    <col min="12292" max="12292" width="38.140625" style="18" customWidth="1"/>
    <col min="12293" max="12293" width="28.85546875" style="18" customWidth="1"/>
    <col min="12294" max="12544" width="9.140625" style="18"/>
    <col min="12545" max="12545" width="31" style="18" customWidth="1"/>
    <col min="12546" max="12546" width="7" style="18" customWidth="1"/>
    <col min="12547" max="12547" width="19.7109375" style="18" customWidth="1"/>
    <col min="12548" max="12548" width="38.140625" style="18" customWidth="1"/>
    <col min="12549" max="12549" width="28.85546875" style="18" customWidth="1"/>
    <col min="12550" max="12800" width="9.140625" style="18"/>
    <col min="12801" max="12801" width="31" style="18" customWidth="1"/>
    <col min="12802" max="12802" width="7" style="18" customWidth="1"/>
    <col min="12803" max="12803" width="19.7109375" style="18" customWidth="1"/>
    <col min="12804" max="12804" width="38.140625" style="18" customWidth="1"/>
    <col min="12805" max="12805" width="28.85546875" style="18" customWidth="1"/>
    <col min="12806" max="13056" width="9.140625" style="18"/>
    <col min="13057" max="13057" width="31" style="18" customWidth="1"/>
    <col min="13058" max="13058" width="7" style="18" customWidth="1"/>
    <col min="13059" max="13059" width="19.7109375" style="18" customWidth="1"/>
    <col min="13060" max="13060" width="38.140625" style="18" customWidth="1"/>
    <col min="13061" max="13061" width="28.85546875" style="18" customWidth="1"/>
    <col min="13062" max="13312" width="9.140625" style="18"/>
    <col min="13313" max="13313" width="31" style="18" customWidth="1"/>
    <col min="13314" max="13314" width="7" style="18" customWidth="1"/>
    <col min="13315" max="13315" width="19.7109375" style="18" customWidth="1"/>
    <col min="13316" max="13316" width="38.140625" style="18" customWidth="1"/>
    <col min="13317" max="13317" width="28.85546875" style="18" customWidth="1"/>
    <col min="13318" max="13568" width="9.140625" style="18"/>
    <col min="13569" max="13569" width="31" style="18" customWidth="1"/>
    <col min="13570" max="13570" width="7" style="18" customWidth="1"/>
    <col min="13571" max="13571" width="19.7109375" style="18" customWidth="1"/>
    <col min="13572" max="13572" width="38.140625" style="18" customWidth="1"/>
    <col min="13573" max="13573" width="28.85546875" style="18" customWidth="1"/>
    <col min="13574" max="13824" width="9.140625" style="18"/>
    <col min="13825" max="13825" width="31" style="18" customWidth="1"/>
    <col min="13826" max="13826" width="7" style="18" customWidth="1"/>
    <col min="13827" max="13827" width="19.7109375" style="18" customWidth="1"/>
    <col min="13828" max="13828" width="38.140625" style="18" customWidth="1"/>
    <col min="13829" max="13829" width="28.85546875" style="18" customWidth="1"/>
    <col min="13830" max="14080" width="9.140625" style="18"/>
    <col min="14081" max="14081" width="31" style="18" customWidth="1"/>
    <col min="14082" max="14082" width="7" style="18" customWidth="1"/>
    <col min="14083" max="14083" width="19.7109375" style="18" customWidth="1"/>
    <col min="14084" max="14084" width="38.140625" style="18" customWidth="1"/>
    <col min="14085" max="14085" width="28.85546875" style="18" customWidth="1"/>
    <col min="14086" max="14336" width="9.140625" style="18"/>
    <col min="14337" max="14337" width="31" style="18" customWidth="1"/>
    <col min="14338" max="14338" width="7" style="18" customWidth="1"/>
    <col min="14339" max="14339" width="19.7109375" style="18" customWidth="1"/>
    <col min="14340" max="14340" width="38.140625" style="18" customWidth="1"/>
    <col min="14341" max="14341" width="28.85546875" style="18" customWidth="1"/>
    <col min="14342" max="14592" width="9.140625" style="18"/>
    <col min="14593" max="14593" width="31" style="18" customWidth="1"/>
    <col min="14594" max="14594" width="7" style="18" customWidth="1"/>
    <col min="14595" max="14595" width="19.7109375" style="18" customWidth="1"/>
    <col min="14596" max="14596" width="38.140625" style="18" customWidth="1"/>
    <col min="14597" max="14597" width="28.85546875" style="18" customWidth="1"/>
    <col min="14598" max="14848" width="9.140625" style="18"/>
    <col min="14849" max="14849" width="31" style="18" customWidth="1"/>
    <col min="14850" max="14850" width="7" style="18" customWidth="1"/>
    <col min="14851" max="14851" width="19.7109375" style="18" customWidth="1"/>
    <col min="14852" max="14852" width="38.140625" style="18" customWidth="1"/>
    <col min="14853" max="14853" width="28.85546875" style="18" customWidth="1"/>
    <col min="14854" max="15104" width="9.140625" style="18"/>
    <col min="15105" max="15105" width="31" style="18" customWidth="1"/>
    <col min="15106" max="15106" width="7" style="18" customWidth="1"/>
    <col min="15107" max="15107" width="19.7109375" style="18" customWidth="1"/>
    <col min="15108" max="15108" width="38.140625" style="18" customWidth="1"/>
    <col min="15109" max="15109" width="28.85546875" style="18" customWidth="1"/>
    <col min="15110" max="15360" width="9.140625" style="18"/>
    <col min="15361" max="15361" width="31" style="18" customWidth="1"/>
    <col min="15362" max="15362" width="7" style="18" customWidth="1"/>
    <col min="15363" max="15363" width="19.7109375" style="18" customWidth="1"/>
    <col min="15364" max="15364" width="38.140625" style="18" customWidth="1"/>
    <col min="15365" max="15365" width="28.85546875" style="18" customWidth="1"/>
    <col min="15366" max="15616" width="9.140625" style="18"/>
    <col min="15617" max="15617" width="31" style="18" customWidth="1"/>
    <col min="15618" max="15618" width="7" style="18" customWidth="1"/>
    <col min="15619" max="15619" width="19.7109375" style="18" customWidth="1"/>
    <col min="15620" max="15620" width="38.140625" style="18" customWidth="1"/>
    <col min="15621" max="15621" width="28.85546875" style="18" customWidth="1"/>
    <col min="15622" max="15872" width="9.140625" style="18"/>
    <col min="15873" max="15873" width="31" style="18" customWidth="1"/>
    <col min="15874" max="15874" width="7" style="18" customWidth="1"/>
    <col min="15875" max="15875" width="19.7109375" style="18" customWidth="1"/>
    <col min="15876" max="15876" width="38.140625" style="18" customWidth="1"/>
    <col min="15877" max="15877" width="28.85546875" style="18" customWidth="1"/>
    <col min="15878" max="16128" width="9.140625" style="18"/>
    <col min="16129" max="16129" width="31" style="18" customWidth="1"/>
    <col min="16130" max="16130" width="7" style="18" customWidth="1"/>
    <col min="16131" max="16131" width="19.7109375" style="18" customWidth="1"/>
    <col min="16132" max="16132" width="38.140625" style="18" customWidth="1"/>
    <col min="16133" max="16133" width="28.85546875" style="18" customWidth="1"/>
    <col min="16134" max="16384" width="9.140625" style="18"/>
  </cols>
  <sheetData>
    <row r="1" spans="1:5" ht="18.75" hidden="1" customHeight="1" x14ac:dyDescent="0.2">
      <c r="A1" s="56" t="s">
        <v>114</v>
      </c>
      <c r="B1" s="57"/>
      <c r="C1" s="57"/>
      <c r="D1" s="57"/>
      <c r="E1" s="58"/>
    </row>
    <row r="2" spans="1:5" ht="21.75" hidden="1" customHeight="1" x14ac:dyDescent="0.2">
      <c r="A2" s="59"/>
      <c r="B2" s="60"/>
      <c r="C2" s="60"/>
      <c r="D2" s="60"/>
      <c r="E2" s="61"/>
    </row>
    <row r="3" spans="1:5" ht="31.5" hidden="1" customHeight="1" x14ac:dyDescent="0.2">
      <c r="A3" s="62"/>
      <c r="B3" s="62" t="s">
        <v>2</v>
      </c>
      <c r="C3" s="62" t="s">
        <v>115</v>
      </c>
      <c r="D3" s="62" t="s">
        <v>116</v>
      </c>
      <c r="E3" s="62" t="s">
        <v>117</v>
      </c>
    </row>
    <row r="4" spans="1:5" ht="46.5" hidden="1" customHeight="1" x14ac:dyDescent="0.2">
      <c r="A4" s="63"/>
      <c r="B4" s="63"/>
      <c r="C4" s="62"/>
      <c r="D4" s="62"/>
      <c r="E4" s="62"/>
    </row>
    <row r="5" spans="1:5" hidden="1" x14ac:dyDescent="0.2">
      <c r="A5" s="19">
        <v>1</v>
      </c>
      <c r="B5" s="20">
        <v>2</v>
      </c>
      <c r="C5" s="20">
        <v>3</v>
      </c>
      <c r="D5" s="20">
        <v>4</v>
      </c>
      <c r="E5" s="20">
        <v>5</v>
      </c>
    </row>
    <row r="6" spans="1:5" hidden="1" x14ac:dyDescent="0.2">
      <c r="A6" s="21" t="s">
        <v>14</v>
      </c>
      <c r="B6" s="22" t="s">
        <v>17</v>
      </c>
      <c r="C6" s="23">
        <f>SUM(C7:C8)</f>
        <v>0</v>
      </c>
      <c r="D6" s="23">
        <f>SUM(D7:D8)</f>
        <v>0</v>
      </c>
      <c r="E6" s="23">
        <f>SUM(E7:E8)</f>
        <v>0</v>
      </c>
    </row>
    <row r="7" spans="1:5" hidden="1" x14ac:dyDescent="0.2">
      <c r="A7" s="24" t="s">
        <v>118</v>
      </c>
      <c r="B7" s="22" t="s">
        <v>19</v>
      </c>
      <c r="C7" s="25"/>
      <c r="D7" s="25"/>
      <c r="E7" s="25"/>
    </row>
    <row r="8" spans="1:5" hidden="1" x14ac:dyDescent="0.2">
      <c r="A8" s="26" t="s">
        <v>10</v>
      </c>
      <c r="B8" s="22" t="s">
        <v>21</v>
      </c>
      <c r="C8" s="25"/>
      <c r="D8" s="25"/>
      <c r="E8" s="25"/>
    </row>
    <row r="9" spans="1:5" hidden="1" x14ac:dyDescent="0.2">
      <c r="A9" s="27"/>
      <c r="B9" s="27"/>
      <c r="C9" s="27"/>
      <c r="D9" s="27"/>
    </row>
    <row r="10" spans="1:5" hidden="1" x14ac:dyDescent="0.2">
      <c r="A10" s="27"/>
      <c r="B10" s="27"/>
      <c r="C10" s="27"/>
      <c r="D10" s="27"/>
    </row>
    <row r="11" spans="1:5" hidden="1" x14ac:dyDescent="0.2">
      <c r="A11" s="27"/>
      <c r="B11" s="27"/>
      <c r="C11" s="27"/>
      <c r="D11" s="27"/>
    </row>
    <row r="12" spans="1:5" hidden="1" x14ac:dyDescent="0.2">
      <c r="A12" s="27"/>
      <c r="B12" s="27"/>
      <c r="C12" s="27"/>
      <c r="D12" s="27"/>
    </row>
    <row r="13" spans="1:5" hidden="1" x14ac:dyDescent="0.2">
      <c r="A13" s="27"/>
      <c r="B13" s="27"/>
      <c r="C13" s="27"/>
      <c r="D13" s="27"/>
    </row>
    <row r="14" spans="1:5" hidden="1" x14ac:dyDescent="0.2">
      <c r="A14" s="27"/>
      <c r="B14" s="27"/>
      <c r="C14" s="27"/>
      <c r="D14" s="27"/>
    </row>
    <row r="15" spans="1:5" hidden="1" x14ac:dyDescent="0.2">
      <c r="A15" s="27"/>
      <c r="B15" s="27"/>
      <c r="C15" s="27"/>
      <c r="D15" s="28"/>
    </row>
    <row r="16" spans="1:5" hidden="1" x14ac:dyDescent="0.2">
      <c r="A16" s="27"/>
      <c r="B16" s="27"/>
      <c r="C16" s="27"/>
      <c r="D16" s="27"/>
    </row>
    <row r="17" spans="1:4" hidden="1" x14ac:dyDescent="0.2">
      <c r="A17" s="27"/>
      <c r="B17" s="27"/>
      <c r="C17" s="27"/>
      <c r="D17" s="27"/>
    </row>
    <row r="18" spans="1:4" hidden="1" x14ac:dyDescent="0.2">
      <c r="A18" s="27"/>
      <c r="B18" s="27"/>
      <c r="C18" s="27"/>
      <c r="D18" s="27"/>
    </row>
    <row r="19" spans="1:4" hidden="1" x14ac:dyDescent="0.2">
      <c r="A19" s="27"/>
      <c r="B19" s="27"/>
      <c r="C19" s="27"/>
      <c r="D19" s="27"/>
    </row>
    <row r="20" spans="1:4" hidden="1" x14ac:dyDescent="0.2">
      <c r="A20" s="27"/>
      <c r="B20" s="27"/>
      <c r="C20" s="27"/>
      <c r="D20" s="27"/>
    </row>
    <row r="21" spans="1:4" hidden="1" x14ac:dyDescent="0.2">
      <c r="A21" s="27"/>
      <c r="B21" s="27"/>
      <c r="C21" s="27"/>
      <c r="D21" s="27"/>
    </row>
    <row r="22" spans="1:4" hidden="1" x14ac:dyDescent="0.2">
      <c r="A22" s="27"/>
      <c r="B22" s="27"/>
      <c r="C22" s="27"/>
      <c r="D22" s="27"/>
    </row>
    <row r="23" spans="1:4" hidden="1" x14ac:dyDescent="0.2">
      <c r="A23" s="27"/>
      <c r="B23" s="27"/>
      <c r="C23" s="27"/>
      <c r="D23" s="27"/>
    </row>
    <row r="24" spans="1:4" hidden="1" x14ac:dyDescent="0.2">
      <c r="A24" s="27"/>
      <c r="B24" s="27"/>
      <c r="C24" s="27"/>
      <c r="D24" s="27"/>
    </row>
    <row r="25" spans="1:4" hidden="1" x14ac:dyDescent="0.2">
      <c r="A25" s="27"/>
      <c r="B25" s="27"/>
      <c r="C25" s="27"/>
      <c r="D25" s="27"/>
    </row>
    <row r="26" spans="1:4" hidden="1" x14ac:dyDescent="0.2">
      <c r="A26" s="27"/>
      <c r="B26" s="27"/>
      <c r="C26" s="27"/>
      <c r="D26" s="27"/>
    </row>
    <row r="27" spans="1:4" hidden="1" x14ac:dyDescent="0.2">
      <c r="A27" s="27"/>
      <c r="B27" s="27"/>
      <c r="C27" s="27"/>
      <c r="D27" s="27"/>
    </row>
    <row r="28" spans="1:4" hidden="1" x14ac:dyDescent="0.2">
      <c r="A28" s="27"/>
      <c r="B28" s="27"/>
      <c r="C28" s="27"/>
      <c r="D28" s="27"/>
    </row>
    <row r="29" spans="1:4" hidden="1" x14ac:dyDescent="0.2">
      <c r="A29" s="27"/>
      <c r="B29" s="27"/>
      <c r="C29" s="27"/>
      <c r="D29" s="27"/>
    </row>
    <row r="30" spans="1:4" hidden="1" x14ac:dyDescent="0.2">
      <c r="A30" s="27"/>
      <c r="B30" s="27"/>
      <c r="C30" s="27"/>
      <c r="D30" s="27"/>
    </row>
    <row r="31" spans="1:4" hidden="1" x14ac:dyDescent="0.2">
      <c r="A31" s="27"/>
      <c r="B31" s="27"/>
      <c r="C31" s="27"/>
      <c r="D31" s="27"/>
    </row>
    <row r="32" spans="1:4" hidden="1" x14ac:dyDescent="0.2">
      <c r="A32" s="27"/>
      <c r="B32" s="27"/>
      <c r="C32" s="27"/>
      <c r="D32" s="27"/>
    </row>
    <row r="33" spans="1:4" hidden="1" x14ac:dyDescent="0.2">
      <c r="A33" s="27"/>
      <c r="B33" s="27"/>
      <c r="C33" s="27"/>
      <c r="D33" s="27"/>
    </row>
    <row r="34" spans="1:4" hidden="1" x14ac:dyDescent="0.2">
      <c r="A34" s="27"/>
      <c r="B34" s="27"/>
      <c r="C34" s="27"/>
      <c r="D34" s="27"/>
    </row>
    <row r="35" spans="1:4" hidden="1" x14ac:dyDescent="0.2">
      <c r="A35" s="27"/>
      <c r="B35" s="27"/>
      <c r="C35" s="27"/>
      <c r="D35" s="27"/>
    </row>
    <row r="36" spans="1:4" hidden="1" x14ac:dyDescent="0.2">
      <c r="A36" s="27"/>
      <c r="B36" s="27"/>
      <c r="C36" s="27"/>
      <c r="D36" s="27"/>
    </row>
    <row r="37" spans="1:4" hidden="1" x14ac:dyDescent="0.2">
      <c r="A37" s="27"/>
      <c r="B37" s="27"/>
      <c r="C37" s="27"/>
      <c r="D37" s="27"/>
    </row>
    <row r="38" spans="1:4" hidden="1" x14ac:dyDescent="0.2">
      <c r="A38" s="27"/>
      <c r="B38" s="27"/>
      <c r="C38" s="27"/>
      <c r="D38" s="27"/>
    </row>
    <row r="39" spans="1:4" hidden="1" x14ac:dyDescent="0.2">
      <c r="A39" s="27"/>
      <c r="B39" s="27"/>
      <c r="C39" s="27"/>
      <c r="D39" s="27"/>
    </row>
    <row r="40" spans="1:4" hidden="1" x14ac:dyDescent="0.2">
      <c r="A40" s="27"/>
      <c r="B40" s="27"/>
      <c r="C40" s="27"/>
      <c r="D40" s="27"/>
    </row>
    <row r="41" spans="1:4" hidden="1" x14ac:dyDescent="0.2">
      <c r="A41" s="27"/>
      <c r="B41" s="27"/>
      <c r="C41" s="27"/>
      <c r="D41" s="27"/>
    </row>
    <row r="42" spans="1:4" hidden="1" x14ac:dyDescent="0.2">
      <c r="A42" s="27"/>
      <c r="B42" s="27"/>
      <c r="C42" s="27"/>
      <c r="D42" s="27"/>
    </row>
    <row r="43" spans="1:4" hidden="1" x14ac:dyDescent="0.2">
      <c r="A43" s="27"/>
      <c r="B43" s="27"/>
      <c r="C43" s="27"/>
      <c r="D43" s="27"/>
    </row>
    <row r="44" spans="1:4" hidden="1" x14ac:dyDescent="0.2">
      <c r="A44" s="27"/>
      <c r="B44" s="27"/>
      <c r="C44" s="27"/>
      <c r="D44" s="27"/>
    </row>
    <row r="45" spans="1:4" hidden="1" x14ac:dyDescent="0.2">
      <c r="A45" s="27"/>
      <c r="B45" s="27"/>
      <c r="C45" s="27"/>
      <c r="D45" s="27"/>
    </row>
    <row r="46" spans="1:4" hidden="1" x14ac:dyDescent="0.2">
      <c r="A46" s="27"/>
      <c r="B46" s="27"/>
      <c r="C46" s="27"/>
      <c r="D46" s="27"/>
    </row>
    <row r="47" spans="1:4" hidden="1" x14ac:dyDescent="0.2">
      <c r="A47" s="27"/>
      <c r="B47" s="27"/>
      <c r="C47" s="27"/>
      <c r="D47" s="27"/>
    </row>
    <row r="48" spans="1:4" hidden="1" x14ac:dyDescent="0.2">
      <c r="A48" s="27"/>
      <c r="B48" s="27"/>
      <c r="C48" s="27"/>
      <c r="D48" s="27"/>
    </row>
    <row r="49" spans="1:4" hidden="1" x14ac:dyDescent="0.2">
      <c r="A49" s="27"/>
      <c r="B49" s="27"/>
      <c r="C49" s="27"/>
      <c r="D49" s="27"/>
    </row>
    <row r="50" spans="1:4" hidden="1" x14ac:dyDescent="0.2">
      <c r="A50" s="27"/>
      <c r="B50" s="27"/>
      <c r="C50" s="27"/>
      <c r="D50" s="27"/>
    </row>
    <row r="51" spans="1:4" hidden="1" x14ac:dyDescent="0.2">
      <c r="A51" s="27"/>
      <c r="B51" s="27"/>
      <c r="C51" s="27"/>
      <c r="D51" s="27"/>
    </row>
    <row r="52" spans="1:4" hidden="1" x14ac:dyDescent="0.2">
      <c r="A52" s="27"/>
      <c r="B52" s="27"/>
      <c r="C52" s="27"/>
      <c r="D52" s="27"/>
    </row>
    <row r="53" spans="1:4" hidden="1" x14ac:dyDescent="0.2">
      <c r="A53" s="27"/>
      <c r="B53" s="27"/>
      <c r="C53" s="27"/>
      <c r="D53" s="27"/>
    </row>
    <row r="54" spans="1:4" hidden="1" x14ac:dyDescent="0.2">
      <c r="A54" s="29"/>
      <c r="B54" s="29"/>
      <c r="C54" s="29"/>
      <c r="D54" s="29"/>
    </row>
    <row r="55" spans="1:4" hidden="1" x14ac:dyDescent="0.2">
      <c r="A55" s="29"/>
      <c r="B55" s="29"/>
      <c r="C55" s="29"/>
      <c r="D55" s="29"/>
    </row>
    <row r="56" spans="1:4" hidden="1" x14ac:dyDescent="0.2">
      <c r="A56" s="29"/>
      <c r="B56" s="29"/>
      <c r="C56" s="29"/>
      <c r="D56" s="29"/>
    </row>
    <row r="57" spans="1:4" hidden="1" x14ac:dyDescent="0.2">
      <c r="A57" s="29"/>
      <c r="B57" s="29"/>
      <c r="C57" s="29"/>
      <c r="D57" s="29"/>
    </row>
    <row r="58" spans="1:4" hidden="1" x14ac:dyDescent="0.2">
      <c r="A58" s="29"/>
      <c r="B58" s="29"/>
      <c r="C58" s="29"/>
      <c r="D58" s="29"/>
    </row>
    <row r="59" spans="1:4" hidden="1" x14ac:dyDescent="0.2">
      <c r="A59" s="29"/>
      <c r="B59" s="29"/>
      <c r="C59" s="29"/>
      <c r="D59" s="29"/>
    </row>
    <row r="60" spans="1:4" hidden="1" x14ac:dyDescent="0.2">
      <c r="A60" s="29"/>
      <c r="B60" s="29"/>
      <c r="C60" s="29"/>
      <c r="D60" s="29"/>
    </row>
    <row r="61" spans="1:4" hidden="1" x14ac:dyDescent="0.2">
      <c r="A61" s="29"/>
      <c r="B61" s="29"/>
      <c r="C61" s="29"/>
      <c r="D61" s="29"/>
    </row>
    <row r="62" spans="1:4" hidden="1" x14ac:dyDescent="0.2">
      <c r="A62" s="29"/>
      <c r="B62" s="29"/>
      <c r="C62" s="29"/>
      <c r="D62" s="29"/>
    </row>
    <row r="63" spans="1:4" hidden="1" x14ac:dyDescent="0.2">
      <c r="A63" s="29"/>
      <c r="B63" s="29"/>
      <c r="C63" s="29"/>
      <c r="D63" s="29"/>
    </row>
    <row r="64" spans="1:4" hidden="1" x14ac:dyDescent="0.2">
      <c r="A64" s="29"/>
      <c r="B64" s="29"/>
      <c r="C64" s="29"/>
      <c r="D64" s="29"/>
    </row>
    <row r="65" spans="1:4" hidden="1" x14ac:dyDescent="0.2">
      <c r="A65" s="29"/>
      <c r="B65" s="29"/>
      <c r="C65" s="29"/>
      <c r="D65" s="29"/>
    </row>
    <row r="66" spans="1:4" hidden="1" x14ac:dyDescent="0.2">
      <c r="A66" s="29"/>
      <c r="B66" s="29"/>
      <c r="C66" s="29"/>
      <c r="D66" s="29"/>
    </row>
    <row r="67" spans="1:4" hidden="1" x14ac:dyDescent="0.2">
      <c r="A67" s="29"/>
      <c r="B67" s="29"/>
      <c r="C67" s="29"/>
      <c r="D67" s="29"/>
    </row>
    <row r="68" spans="1:4" hidden="1" x14ac:dyDescent="0.2">
      <c r="A68" s="29"/>
      <c r="B68" s="29"/>
      <c r="C68" s="29"/>
      <c r="D68" s="29"/>
    </row>
    <row r="69" spans="1:4" hidden="1" x14ac:dyDescent="0.2">
      <c r="A69" s="29"/>
      <c r="B69" s="29"/>
      <c r="C69" s="29"/>
      <c r="D69" s="29"/>
    </row>
    <row r="70" spans="1:4" hidden="1" x14ac:dyDescent="0.2">
      <c r="A70" s="29"/>
      <c r="B70" s="29"/>
      <c r="C70" s="29"/>
      <c r="D70" s="29"/>
    </row>
    <row r="71" spans="1:4" hidden="1" x14ac:dyDescent="0.2">
      <c r="A71" s="29"/>
      <c r="B71" s="29"/>
      <c r="C71" s="29"/>
      <c r="D71" s="29"/>
    </row>
    <row r="72" spans="1:4" hidden="1" x14ac:dyDescent="0.2">
      <c r="A72" s="29"/>
      <c r="B72" s="29"/>
      <c r="C72" s="29"/>
      <c r="D72" s="29"/>
    </row>
    <row r="73" spans="1:4" hidden="1" x14ac:dyDescent="0.2">
      <c r="A73" s="29"/>
      <c r="B73" s="29"/>
      <c r="C73" s="29"/>
      <c r="D73" s="29"/>
    </row>
    <row r="74" spans="1:4" hidden="1" x14ac:dyDescent="0.2">
      <c r="A74" s="29"/>
      <c r="B74" s="29"/>
      <c r="C74" s="29"/>
      <c r="D74" s="29"/>
    </row>
    <row r="75" spans="1:4" hidden="1" x14ac:dyDescent="0.2">
      <c r="A75" s="29"/>
      <c r="B75" s="29"/>
      <c r="C75" s="29"/>
      <c r="D75" s="29"/>
    </row>
    <row r="76" spans="1:4" hidden="1" x14ac:dyDescent="0.2">
      <c r="A76" s="29"/>
      <c r="B76" s="29"/>
      <c r="C76" s="29"/>
      <c r="D76" s="29"/>
    </row>
    <row r="77" spans="1:4" hidden="1" x14ac:dyDescent="0.2">
      <c r="A77" s="29"/>
      <c r="B77" s="29"/>
      <c r="C77" s="29"/>
      <c r="D77" s="29"/>
    </row>
    <row r="78" spans="1:4" hidden="1" x14ac:dyDescent="0.2">
      <c r="A78" s="29"/>
      <c r="B78" s="29"/>
      <c r="C78" s="29"/>
      <c r="D78" s="29"/>
    </row>
    <row r="79" spans="1:4" hidden="1" x14ac:dyDescent="0.2">
      <c r="A79" s="29"/>
      <c r="B79" s="29"/>
      <c r="C79" s="29"/>
      <c r="D79" s="29"/>
    </row>
    <row r="80" spans="1:4" hidden="1" x14ac:dyDescent="0.2">
      <c r="A80" s="29"/>
      <c r="B80" s="29"/>
      <c r="C80" s="29"/>
      <c r="D80" s="29"/>
    </row>
    <row r="81" spans="1:4" hidden="1" x14ac:dyDescent="0.2">
      <c r="A81" s="29"/>
      <c r="B81" s="29"/>
      <c r="C81" s="29"/>
      <c r="D81" s="29"/>
    </row>
    <row r="82" spans="1:4" hidden="1" x14ac:dyDescent="0.2">
      <c r="A82" s="29"/>
      <c r="B82" s="29"/>
      <c r="C82" s="29"/>
      <c r="D82" s="29"/>
    </row>
    <row r="83" spans="1:4" hidden="1" x14ac:dyDescent="0.2">
      <c r="A83" s="29"/>
      <c r="B83" s="29"/>
      <c r="C83" s="29"/>
      <c r="D83" s="29"/>
    </row>
    <row r="84" spans="1:4" hidden="1" x14ac:dyDescent="0.2">
      <c r="A84" s="29"/>
      <c r="B84" s="29"/>
      <c r="C84" s="29"/>
      <c r="D84" s="29"/>
    </row>
    <row r="85" spans="1:4" hidden="1" x14ac:dyDescent="0.2">
      <c r="A85" s="29"/>
      <c r="B85" s="29"/>
      <c r="C85" s="29"/>
      <c r="D85" s="29"/>
    </row>
    <row r="86" spans="1:4" hidden="1" x14ac:dyDescent="0.2">
      <c r="A86" s="29"/>
      <c r="B86" s="29"/>
      <c r="C86" s="29"/>
      <c r="D86" s="29"/>
    </row>
    <row r="87" spans="1:4" hidden="1" x14ac:dyDescent="0.2">
      <c r="A87" s="29"/>
      <c r="B87" s="29"/>
      <c r="C87" s="29"/>
      <c r="D87" s="29"/>
    </row>
    <row r="88" spans="1:4" hidden="1" x14ac:dyDescent="0.2">
      <c r="A88" s="29"/>
      <c r="B88" s="29"/>
      <c r="C88" s="29"/>
      <c r="D88" s="29"/>
    </row>
    <row r="89" spans="1:4" hidden="1" x14ac:dyDescent="0.2">
      <c r="A89" s="29"/>
      <c r="B89" s="29"/>
      <c r="C89" s="29"/>
      <c r="D89" s="29"/>
    </row>
    <row r="90" spans="1:4" hidden="1" x14ac:dyDescent="0.2">
      <c r="A90" s="29"/>
      <c r="B90" s="29"/>
      <c r="C90" s="29"/>
      <c r="D90" s="29"/>
    </row>
    <row r="91" spans="1:4" hidden="1" x14ac:dyDescent="0.2">
      <c r="A91" s="29"/>
      <c r="B91" s="29"/>
      <c r="C91" s="29"/>
      <c r="D91" s="29"/>
    </row>
    <row r="92" spans="1:4" hidden="1" x14ac:dyDescent="0.2">
      <c r="A92" s="29"/>
      <c r="B92" s="29"/>
      <c r="C92" s="29"/>
      <c r="D92" s="29"/>
    </row>
    <row r="93" spans="1:4" hidden="1" x14ac:dyDescent="0.2">
      <c r="A93" s="29"/>
      <c r="B93" s="29"/>
      <c r="C93" s="29"/>
      <c r="D93" s="29"/>
    </row>
    <row r="94" spans="1:4" hidden="1" x14ac:dyDescent="0.2">
      <c r="A94" s="29"/>
      <c r="B94" s="29"/>
      <c r="C94" s="29"/>
      <c r="D94" s="29"/>
    </row>
    <row r="95" spans="1:4" hidden="1" x14ac:dyDescent="0.2">
      <c r="A95" s="29"/>
      <c r="B95" s="29"/>
      <c r="C95" s="29"/>
      <c r="D95" s="29"/>
    </row>
    <row r="96" spans="1:4" hidden="1" x14ac:dyDescent="0.2">
      <c r="A96" s="29"/>
      <c r="B96" s="29"/>
      <c r="C96" s="29"/>
      <c r="D96" s="29"/>
    </row>
    <row r="97" spans="1:4" hidden="1" x14ac:dyDescent="0.2">
      <c r="A97" s="29"/>
      <c r="B97" s="29"/>
      <c r="C97" s="29"/>
      <c r="D97" s="29"/>
    </row>
    <row r="98" spans="1:4" hidden="1" x14ac:dyDescent="0.2">
      <c r="A98" s="29"/>
      <c r="B98" s="29"/>
      <c r="C98" s="29"/>
      <c r="D98" s="29"/>
    </row>
    <row r="99" spans="1:4" hidden="1" x14ac:dyDescent="0.2">
      <c r="A99" s="29"/>
      <c r="B99" s="29"/>
      <c r="C99" s="29"/>
      <c r="D99" s="29"/>
    </row>
    <row r="100" spans="1:4" hidden="1" x14ac:dyDescent="0.2">
      <c r="A100" s="29"/>
      <c r="B100" s="29"/>
      <c r="C100" s="29"/>
      <c r="D100" s="29"/>
    </row>
    <row r="101" spans="1:4" hidden="1" x14ac:dyDescent="0.2">
      <c r="A101" s="29"/>
      <c r="B101" s="29"/>
      <c r="C101" s="29"/>
      <c r="D101" s="29"/>
    </row>
    <row r="102" spans="1:4" hidden="1" x14ac:dyDescent="0.2">
      <c r="A102" s="29"/>
      <c r="B102" s="29"/>
      <c r="C102" s="29"/>
      <c r="D102" s="29"/>
    </row>
    <row r="103" spans="1:4" hidden="1" x14ac:dyDescent="0.2">
      <c r="A103" s="29"/>
      <c r="B103" s="29"/>
      <c r="C103" s="29"/>
      <c r="D103" s="29"/>
    </row>
    <row r="104" spans="1:4" hidden="1" x14ac:dyDescent="0.2">
      <c r="A104" s="29"/>
      <c r="B104" s="29"/>
      <c r="C104" s="29"/>
      <c r="D104" s="29"/>
    </row>
    <row r="105" spans="1:4" hidden="1" x14ac:dyDescent="0.2">
      <c r="A105" s="29"/>
      <c r="B105" s="29"/>
      <c r="C105" s="29"/>
      <c r="D105" s="29"/>
    </row>
    <row r="106" spans="1:4" hidden="1" x14ac:dyDescent="0.2">
      <c r="A106" s="29"/>
      <c r="B106" s="29"/>
      <c r="C106" s="29"/>
      <c r="D106" s="29"/>
    </row>
    <row r="107" spans="1:4" hidden="1" x14ac:dyDescent="0.2">
      <c r="A107" s="29"/>
      <c r="B107" s="29"/>
      <c r="C107" s="29"/>
      <c r="D107" s="29"/>
    </row>
    <row r="108" spans="1:4" hidden="1" x14ac:dyDescent="0.2">
      <c r="A108" s="29"/>
      <c r="B108" s="29"/>
      <c r="C108" s="29"/>
      <c r="D108" s="29"/>
    </row>
    <row r="109" spans="1:4" hidden="1" x14ac:dyDescent="0.2">
      <c r="A109" s="29"/>
      <c r="B109" s="29"/>
      <c r="C109" s="29"/>
      <c r="D109" s="29"/>
    </row>
    <row r="110" spans="1:4" hidden="1" x14ac:dyDescent="0.2">
      <c r="A110" s="29"/>
      <c r="B110" s="29"/>
      <c r="C110" s="29"/>
      <c r="D110" s="29"/>
    </row>
    <row r="111" spans="1:4" hidden="1" x14ac:dyDescent="0.2">
      <c r="A111" s="29"/>
      <c r="B111" s="29"/>
      <c r="C111" s="29"/>
      <c r="D111" s="29"/>
    </row>
    <row r="112" spans="1:4" hidden="1" x14ac:dyDescent="0.2">
      <c r="A112" s="29"/>
      <c r="B112" s="29"/>
      <c r="C112" s="29"/>
      <c r="D112" s="29"/>
    </row>
    <row r="113" spans="1:4" hidden="1" x14ac:dyDescent="0.2">
      <c r="A113" s="29"/>
      <c r="B113" s="29"/>
      <c r="C113" s="29"/>
      <c r="D113" s="29"/>
    </row>
    <row r="114" spans="1:4" hidden="1" x14ac:dyDescent="0.2">
      <c r="A114" s="29"/>
      <c r="B114" s="29"/>
      <c r="C114" s="29"/>
      <c r="D114" s="29"/>
    </row>
    <row r="115" spans="1:4" hidden="1" x14ac:dyDescent="0.2">
      <c r="A115" s="29"/>
      <c r="B115" s="29"/>
      <c r="C115" s="29"/>
      <c r="D115" s="29"/>
    </row>
    <row r="116" spans="1:4" hidden="1" x14ac:dyDescent="0.2">
      <c r="A116" s="29"/>
      <c r="B116" s="29"/>
      <c r="C116" s="29"/>
      <c r="D116" s="29"/>
    </row>
    <row r="117" spans="1:4" hidden="1" x14ac:dyDescent="0.2">
      <c r="A117" s="29"/>
      <c r="B117" s="29"/>
      <c r="C117" s="29"/>
      <c r="D117" s="29"/>
    </row>
    <row r="118" spans="1:4" hidden="1" x14ac:dyDescent="0.2">
      <c r="A118" s="29"/>
      <c r="B118" s="29"/>
      <c r="C118" s="29"/>
      <c r="D118" s="29"/>
    </row>
    <row r="119" spans="1:4" hidden="1" x14ac:dyDescent="0.2">
      <c r="A119" s="29"/>
      <c r="B119" s="29"/>
      <c r="C119" s="29"/>
      <c r="D119" s="29"/>
    </row>
    <row r="120" spans="1:4" hidden="1" x14ac:dyDescent="0.2">
      <c r="A120" s="29"/>
      <c r="B120" s="29"/>
      <c r="C120" s="29"/>
      <c r="D120" s="29"/>
    </row>
    <row r="121" spans="1:4" hidden="1" x14ac:dyDescent="0.2">
      <c r="A121" s="29"/>
      <c r="B121" s="29"/>
      <c r="C121" s="29"/>
      <c r="D121" s="29"/>
    </row>
    <row r="122" spans="1:4" hidden="1" x14ac:dyDescent="0.2">
      <c r="A122" s="29"/>
      <c r="B122" s="29"/>
      <c r="C122" s="29"/>
      <c r="D122" s="29"/>
    </row>
    <row r="123" spans="1:4" hidden="1" x14ac:dyDescent="0.2">
      <c r="A123" s="29"/>
      <c r="B123" s="29"/>
      <c r="C123" s="29"/>
      <c r="D123" s="29"/>
    </row>
    <row r="124" spans="1:4" hidden="1" x14ac:dyDescent="0.2">
      <c r="A124" s="29"/>
      <c r="B124" s="29"/>
      <c r="C124" s="29"/>
      <c r="D124" s="29"/>
    </row>
    <row r="125" spans="1:4" hidden="1" x14ac:dyDescent="0.2">
      <c r="A125" s="29"/>
      <c r="B125" s="29"/>
      <c r="C125" s="29"/>
      <c r="D125" s="29"/>
    </row>
    <row r="126" spans="1:4" hidden="1" x14ac:dyDescent="0.2">
      <c r="A126" s="29"/>
      <c r="B126" s="29"/>
      <c r="C126" s="29"/>
      <c r="D126" s="29"/>
    </row>
    <row r="127" spans="1:4" hidden="1" x14ac:dyDescent="0.2">
      <c r="A127" s="29"/>
      <c r="B127" s="29"/>
      <c r="C127" s="29"/>
      <c r="D127" s="29"/>
    </row>
    <row r="128" spans="1:4" hidden="1" x14ac:dyDescent="0.2">
      <c r="A128" s="29"/>
      <c r="B128" s="29"/>
      <c r="C128" s="29"/>
      <c r="D128" s="29"/>
    </row>
    <row r="129" spans="1:4" hidden="1" x14ac:dyDescent="0.2">
      <c r="A129" s="29"/>
      <c r="B129" s="29"/>
      <c r="C129" s="29"/>
      <c r="D129" s="29"/>
    </row>
    <row r="130" spans="1:4" hidden="1" x14ac:dyDescent="0.2">
      <c r="A130" s="29"/>
      <c r="B130" s="29"/>
      <c r="C130" s="29"/>
      <c r="D130" s="29"/>
    </row>
    <row r="131" spans="1:4" hidden="1" x14ac:dyDescent="0.2">
      <c r="A131" s="29"/>
      <c r="B131" s="29"/>
      <c r="C131" s="29"/>
      <c r="D131" s="29"/>
    </row>
    <row r="132" spans="1:4" hidden="1" x14ac:dyDescent="0.2">
      <c r="A132" s="29"/>
      <c r="B132" s="29"/>
      <c r="C132" s="29"/>
      <c r="D132" s="29"/>
    </row>
    <row r="133" spans="1:4" hidden="1" x14ac:dyDescent="0.2">
      <c r="A133" s="29"/>
      <c r="B133" s="29"/>
      <c r="C133" s="29"/>
      <c r="D133" s="29"/>
    </row>
    <row r="134" spans="1:4" hidden="1" x14ac:dyDescent="0.2">
      <c r="A134" s="29"/>
      <c r="B134" s="29"/>
      <c r="C134" s="29"/>
      <c r="D134" s="29"/>
    </row>
    <row r="135" spans="1:4" hidden="1" x14ac:dyDescent="0.2">
      <c r="A135" s="29"/>
      <c r="B135" s="29"/>
      <c r="C135" s="29"/>
      <c r="D135" s="29"/>
    </row>
    <row r="136" spans="1:4" hidden="1" x14ac:dyDescent="0.2">
      <c r="A136" s="29"/>
      <c r="B136" s="29"/>
      <c r="C136" s="29"/>
      <c r="D136" s="29"/>
    </row>
    <row r="137" spans="1:4" hidden="1" x14ac:dyDescent="0.2">
      <c r="A137" s="29"/>
      <c r="B137" s="29"/>
      <c r="C137" s="29"/>
      <c r="D137" s="29"/>
    </row>
    <row r="138" spans="1:4" hidden="1" x14ac:dyDescent="0.2">
      <c r="A138" s="29"/>
      <c r="B138" s="29"/>
      <c r="C138" s="29"/>
      <c r="D138" s="29"/>
    </row>
    <row r="139" spans="1:4" hidden="1" x14ac:dyDescent="0.2">
      <c r="A139" s="29"/>
      <c r="B139" s="29"/>
      <c r="C139" s="29"/>
      <c r="D139" s="29"/>
    </row>
    <row r="140" spans="1:4" hidden="1" x14ac:dyDescent="0.2">
      <c r="A140" s="29"/>
      <c r="B140" s="29"/>
      <c r="C140" s="29"/>
      <c r="D140" s="29"/>
    </row>
    <row r="141" spans="1:4" hidden="1" x14ac:dyDescent="0.2">
      <c r="A141" s="29"/>
      <c r="B141" s="29"/>
      <c r="C141" s="29"/>
      <c r="D141" s="29"/>
    </row>
    <row r="142" spans="1:4" hidden="1" x14ac:dyDescent="0.2">
      <c r="A142" s="29"/>
      <c r="B142" s="29"/>
      <c r="C142" s="29"/>
      <c r="D142" s="29"/>
    </row>
    <row r="143" spans="1:4" hidden="1" x14ac:dyDescent="0.2">
      <c r="A143" s="29"/>
      <c r="B143" s="29"/>
      <c r="C143" s="29"/>
      <c r="D143" s="29"/>
    </row>
    <row r="144" spans="1:4" hidden="1" x14ac:dyDescent="0.2">
      <c r="A144" s="29"/>
      <c r="B144" s="29"/>
      <c r="C144" s="29"/>
      <c r="D144" s="29"/>
    </row>
    <row r="145" spans="1:4" hidden="1" x14ac:dyDescent="0.2">
      <c r="A145" s="29"/>
      <c r="B145" s="29"/>
      <c r="C145" s="29"/>
      <c r="D145" s="29"/>
    </row>
    <row r="146" spans="1:4" hidden="1" x14ac:dyDescent="0.2">
      <c r="A146" s="29"/>
      <c r="B146" s="29"/>
      <c r="C146" s="29"/>
      <c r="D146" s="29"/>
    </row>
    <row r="147" spans="1:4" hidden="1" x14ac:dyDescent="0.2">
      <c r="A147" s="29"/>
      <c r="B147" s="29"/>
      <c r="C147" s="29"/>
      <c r="D147" s="29"/>
    </row>
    <row r="148" spans="1:4" hidden="1" x14ac:dyDescent="0.2">
      <c r="A148" s="29"/>
      <c r="B148" s="29"/>
      <c r="C148" s="29"/>
      <c r="D148" s="29"/>
    </row>
    <row r="149" spans="1:4" hidden="1" x14ac:dyDescent="0.2">
      <c r="A149" s="29"/>
      <c r="B149" s="29"/>
      <c r="C149" s="29"/>
      <c r="D149" s="29"/>
    </row>
    <row r="150" spans="1:4" hidden="1" x14ac:dyDescent="0.2">
      <c r="A150" s="29"/>
      <c r="B150" s="29"/>
      <c r="C150" s="29"/>
      <c r="D150" s="29"/>
    </row>
    <row r="151" spans="1:4" hidden="1" x14ac:dyDescent="0.2">
      <c r="A151" s="29"/>
      <c r="B151" s="29"/>
      <c r="C151" s="29"/>
      <c r="D151" s="29"/>
    </row>
    <row r="152" spans="1:4" hidden="1" x14ac:dyDescent="0.2">
      <c r="A152" s="29"/>
      <c r="B152" s="29"/>
      <c r="C152" s="29"/>
      <c r="D152" s="29"/>
    </row>
    <row r="153" spans="1:4" hidden="1" x14ac:dyDescent="0.2">
      <c r="A153" s="29"/>
      <c r="B153" s="29"/>
      <c r="C153" s="29"/>
      <c r="D153" s="29"/>
    </row>
    <row r="154" spans="1:4" hidden="1" x14ac:dyDescent="0.2">
      <c r="A154" s="29"/>
      <c r="B154" s="29"/>
      <c r="C154" s="29"/>
      <c r="D154" s="29"/>
    </row>
    <row r="155" spans="1:4" hidden="1" x14ac:dyDescent="0.2">
      <c r="A155" s="29"/>
      <c r="B155" s="29"/>
      <c r="C155" s="29"/>
      <c r="D155" s="29"/>
    </row>
  </sheetData>
  <sheetProtection sheet="1" selectLockedCells="1"/>
  <mergeCells count="6">
    <mergeCell ref="A1:E2"/>
    <mergeCell ref="A3:A4"/>
    <mergeCell ref="B3:B4"/>
    <mergeCell ref="C3:C4"/>
    <mergeCell ref="D3:D4"/>
    <mergeCell ref="E3:E4"/>
  </mergeCells>
  <dataValidations count="2">
    <dataValidation type="whole" allowBlank="1" showInputMessage="1" showErrorMessage="1" error="Количество организаций, имеющих лицензию,  превышает общее количество организаций " sqref="D7:D8 IZ7:IZ8 SV7:SV8 ACR7:ACR8 AMN7:AMN8 AWJ7:AWJ8 BGF7:BGF8 BQB7:BQB8 BZX7:BZX8 CJT7:CJT8 CTP7:CTP8 DDL7:DDL8 DNH7:DNH8 DXD7:DXD8 EGZ7:EGZ8 EQV7:EQV8 FAR7:FAR8 FKN7:FKN8 FUJ7:FUJ8 GEF7:GEF8 GOB7:GOB8 GXX7:GXX8 HHT7:HHT8 HRP7:HRP8 IBL7:IBL8 ILH7:ILH8 IVD7:IVD8 JEZ7:JEZ8 JOV7:JOV8 JYR7:JYR8 KIN7:KIN8 KSJ7:KSJ8 LCF7:LCF8 LMB7:LMB8 LVX7:LVX8 MFT7:MFT8 MPP7:MPP8 MZL7:MZL8 NJH7:NJH8 NTD7:NTD8 OCZ7:OCZ8 OMV7:OMV8 OWR7:OWR8 PGN7:PGN8 PQJ7:PQJ8 QAF7:QAF8 QKB7:QKB8 QTX7:QTX8 RDT7:RDT8 RNP7:RNP8 RXL7:RXL8 SHH7:SHH8 SRD7:SRD8 TAZ7:TAZ8 TKV7:TKV8 TUR7:TUR8 UEN7:UEN8 UOJ7:UOJ8 UYF7:UYF8 VIB7:VIB8 VRX7:VRX8 WBT7:WBT8 WLP7:WLP8 WVL7:WVL8 D65543:D65544 IZ65543:IZ65544 SV65543:SV65544 ACR65543:ACR65544 AMN65543:AMN65544 AWJ65543:AWJ65544 BGF65543:BGF65544 BQB65543:BQB65544 BZX65543:BZX65544 CJT65543:CJT65544 CTP65543:CTP65544 DDL65543:DDL65544 DNH65543:DNH65544 DXD65543:DXD65544 EGZ65543:EGZ65544 EQV65543:EQV65544 FAR65543:FAR65544 FKN65543:FKN65544 FUJ65543:FUJ65544 GEF65543:GEF65544 GOB65543:GOB65544 GXX65543:GXX65544 HHT65543:HHT65544 HRP65543:HRP65544 IBL65543:IBL65544 ILH65543:ILH65544 IVD65543:IVD65544 JEZ65543:JEZ65544 JOV65543:JOV65544 JYR65543:JYR65544 KIN65543:KIN65544 KSJ65543:KSJ65544 LCF65543:LCF65544 LMB65543:LMB65544 LVX65543:LVX65544 MFT65543:MFT65544 MPP65543:MPP65544 MZL65543:MZL65544 NJH65543:NJH65544 NTD65543:NTD65544 OCZ65543:OCZ65544 OMV65543:OMV65544 OWR65543:OWR65544 PGN65543:PGN65544 PQJ65543:PQJ65544 QAF65543:QAF65544 QKB65543:QKB65544 QTX65543:QTX65544 RDT65543:RDT65544 RNP65543:RNP65544 RXL65543:RXL65544 SHH65543:SHH65544 SRD65543:SRD65544 TAZ65543:TAZ65544 TKV65543:TKV65544 TUR65543:TUR65544 UEN65543:UEN65544 UOJ65543:UOJ65544 UYF65543:UYF65544 VIB65543:VIB65544 VRX65543:VRX65544 WBT65543:WBT65544 WLP65543:WLP65544 WVL65543:WVL65544 D131079:D131080 IZ131079:IZ131080 SV131079:SV131080 ACR131079:ACR131080 AMN131079:AMN131080 AWJ131079:AWJ131080 BGF131079:BGF131080 BQB131079:BQB131080 BZX131079:BZX131080 CJT131079:CJT131080 CTP131079:CTP131080 DDL131079:DDL131080 DNH131079:DNH131080 DXD131079:DXD131080 EGZ131079:EGZ131080 EQV131079:EQV131080 FAR131079:FAR131080 FKN131079:FKN131080 FUJ131079:FUJ131080 GEF131079:GEF131080 GOB131079:GOB131080 GXX131079:GXX131080 HHT131079:HHT131080 HRP131079:HRP131080 IBL131079:IBL131080 ILH131079:ILH131080 IVD131079:IVD131080 JEZ131079:JEZ131080 JOV131079:JOV131080 JYR131079:JYR131080 KIN131079:KIN131080 KSJ131079:KSJ131080 LCF131079:LCF131080 LMB131079:LMB131080 LVX131079:LVX131080 MFT131079:MFT131080 MPP131079:MPP131080 MZL131079:MZL131080 NJH131079:NJH131080 NTD131079:NTD131080 OCZ131079:OCZ131080 OMV131079:OMV131080 OWR131079:OWR131080 PGN131079:PGN131080 PQJ131079:PQJ131080 QAF131079:QAF131080 QKB131079:QKB131080 QTX131079:QTX131080 RDT131079:RDT131080 RNP131079:RNP131080 RXL131079:RXL131080 SHH131079:SHH131080 SRD131079:SRD131080 TAZ131079:TAZ131080 TKV131079:TKV131080 TUR131079:TUR131080 UEN131079:UEN131080 UOJ131079:UOJ131080 UYF131079:UYF131080 VIB131079:VIB131080 VRX131079:VRX131080 WBT131079:WBT131080 WLP131079:WLP131080 WVL131079:WVL131080 D196615:D196616 IZ196615:IZ196616 SV196615:SV196616 ACR196615:ACR196616 AMN196615:AMN196616 AWJ196615:AWJ196616 BGF196615:BGF196616 BQB196615:BQB196616 BZX196615:BZX196616 CJT196615:CJT196616 CTP196615:CTP196616 DDL196615:DDL196616 DNH196615:DNH196616 DXD196615:DXD196616 EGZ196615:EGZ196616 EQV196615:EQV196616 FAR196615:FAR196616 FKN196615:FKN196616 FUJ196615:FUJ196616 GEF196615:GEF196616 GOB196615:GOB196616 GXX196615:GXX196616 HHT196615:HHT196616 HRP196615:HRP196616 IBL196615:IBL196616 ILH196615:ILH196616 IVD196615:IVD196616 JEZ196615:JEZ196616 JOV196615:JOV196616 JYR196615:JYR196616 KIN196615:KIN196616 KSJ196615:KSJ196616 LCF196615:LCF196616 LMB196615:LMB196616 LVX196615:LVX196616 MFT196615:MFT196616 MPP196615:MPP196616 MZL196615:MZL196616 NJH196615:NJH196616 NTD196615:NTD196616 OCZ196615:OCZ196616 OMV196615:OMV196616 OWR196615:OWR196616 PGN196615:PGN196616 PQJ196615:PQJ196616 QAF196615:QAF196616 QKB196615:QKB196616 QTX196615:QTX196616 RDT196615:RDT196616 RNP196615:RNP196616 RXL196615:RXL196616 SHH196615:SHH196616 SRD196615:SRD196616 TAZ196615:TAZ196616 TKV196615:TKV196616 TUR196615:TUR196616 UEN196615:UEN196616 UOJ196615:UOJ196616 UYF196615:UYF196616 VIB196615:VIB196616 VRX196615:VRX196616 WBT196615:WBT196616 WLP196615:WLP196616 WVL196615:WVL196616 D262151:D262152 IZ262151:IZ262152 SV262151:SV262152 ACR262151:ACR262152 AMN262151:AMN262152 AWJ262151:AWJ262152 BGF262151:BGF262152 BQB262151:BQB262152 BZX262151:BZX262152 CJT262151:CJT262152 CTP262151:CTP262152 DDL262151:DDL262152 DNH262151:DNH262152 DXD262151:DXD262152 EGZ262151:EGZ262152 EQV262151:EQV262152 FAR262151:FAR262152 FKN262151:FKN262152 FUJ262151:FUJ262152 GEF262151:GEF262152 GOB262151:GOB262152 GXX262151:GXX262152 HHT262151:HHT262152 HRP262151:HRP262152 IBL262151:IBL262152 ILH262151:ILH262152 IVD262151:IVD262152 JEZ262151:JEZ262152 JOV262151:JOV262152 JYR262151:JYR262152 KIN262151:KIN262152 KSJ262151:KSJ262152 LCF262151:LCF262152 LMB262151:LMB262152 LVX262151:LVX262152 MFT262151:MFT262152 MPP262151:MPP262152 MZL262151:MZL262152 NJH262151:NJH262152 NTD262151:NTD262152 OCZ262151:OCZ262152 OMV262151:OMV262152 OWR262151:OWR262152 PGN262151:PGN262152 PQJ262151:PQJ262152 QAF262151:QAF262152 QKB262151:QKB262152 QTX262151:QTX262152 RDT262151:RDT262152 RNP262151:RNP262152 RXL262151:RXL262152 SHH262151:SHH262152 SRD262151:SRD262152 TAZ262151:TAZ262152 TKV262151:TKV262152 TUR262151:TUR262152 UEN262151:UEN262152 UOJ262151:UOJ262152 UYF262151:UYF262152 VIB262151:VIB262152 VRX262151:VRX262152 WBT262151:WBT262152 WLP262151:WLP262152 WVL262151:WVL262152 D327687:D327688 IZ327687:IZ327688 SV327687:SV327688 ACR327687:ACR327688 AMN327687:AMN327688 AWJ327687:AWJ327688 BGF327687:BGF327688 BQB327687:BQB327688 BZX327687:BZX327688 CJT327687:CJT327688 CTP327687:CTP327688 DDL327687:DDL327688 DNH327687:DNH327688 DXD327687:DXD327688 EGZ327687:EGZ327688 EQV327687:EQV327688 FAR327687:FAR327688 FKN327687:FKN327688 FUJ327687:FUJ327688 GEF327687:GEF327688 GOB327687:GOB327688 GXX327687:GXX327688 HHT327687:HHT327688 HRP327687:HRP327688 IBL327687:IBL327688 ILH327687:ILH327688 IVD327687:IVD327688 JEZ327687:JEZ327688 JOV327687:JOV327688 JYR327687:JYR327688 KIN327687:KIN327688 KSJ327687:KSJ327688 LCF327687:LCF327688 LMB327687:LMB327688 LVX327687:LVX327688 MFT327687:MFT327688 MPP327687:MPP327688 MZL327687:MZL327688 NJH327687:NJH327688 NTD327687:NTD327688 OCZ327687:OCZ327688 OMV327687:OMV327688 OWR327687:OWR327688 PGN327687:PGN327688 PQJ327687:PQJ327688 QAF327687:QAF327688 QKB327687:QKB327688 QTX327687:QTX327688 RDT327687:RDT327688 RNP327687:RNP327688 RXL327687:RXL327688 SHH327687:SHH327688 SRD327687:SRD327688 TAZ327687:TAZ327688 TKV327687:TKV327688 TUR327687:TUR327688 UEN327687:UEN327688 UOJ327687:UOJ327688 UYF327687:UYF327688 VIB327687:VIB327688 VRX327687:VRX327688 WBT327687:WBT327688 WLP327687:WLP327688 WVL327687:WVL327688 D393223:D393224 IZ393223:IZ393224 SV393223:SV393224 ACR393223:ACR393224 AMN393223:AMN393224 AWJ393223:AWJ393224 BGF393223:BGF393224 BQB393223:BQB393224 BZX393223:BZX393224 CJT393223:CJT393224 CTP393223:CTP393224 DDL393223:DDL393224 DNH393223:DNH393224 DXD393223:DXD393224 EGZ393223:EGZ393224 EQV393223:EQV393224 FAR393223:FAR393224 FKN393223:FKN393224 FUJ393223:FUJ393224 GEF393223:GEF393224 GOB393223:GOB393224 GXX393223:GXX393224 HHT393223:HHT393224 HRP393223:HRP393224 IBL393223:IBL393224 ILH393223:ILH393224 IVD393223:IVD393224 JEZ393223:JEZ393224 JOV393223:JOV393224 JYR393223:JYR393224 KIN393223:KIN393224 KSJ393223:KSJ393224 LCF393223:LCF393224 LMB393223:LMB393224 LVX393223:LVX393224 MFT393223:MFT393224 MPP393223:MPP393224 MZL393223:MZL393224 NJH393223:NJH393224 NTD393223:NTD393224 OCZ393223:OCZ393224 OMV393223:OMV393224 OWR393223:OWR393224 PGN393223:PGN393224 PQJ393223:PQJ393224 QAF393223:QAF393224 QKB393223:QKB393224 QTX393223:QTX393224 RDT393223:RDT393224 RNP393223:RNP393224 RXL393223:RXL393224 SHH393223:SHH393224 SRD393223:SRD393224 TAZ393223:TAZ393224 TKV393223:TKV393224 TUR393223:TUR393224 UEN393223:UEN393224 UOJ393223:UOJ393224 UYF393223:UYF393224 VIB393223:VIB393224 VRX393223:VRX393224 WBT393223:WBT393224 WLP393223:WLP393224 WVL393223:WVL393224 D458759:D458760 IZ458759:IZ458760 SV458759:SV458760 ACR458759:ACR458760 AMN458759:AMN458760 AWJ458759:AWJ458760 BGF458759:BGF458760 BQB458759:BQB458760 BZX458759:BZX458760 CJT458759:CJT458760 CTP458759:CTP458760 DDL458759:DDL458760 DNH458759:DNH458760 DXD458759:DXD458760 EGZ458759:EGZ458760 EQV458759:EQV458760 FAR458759:FAR458760 FKN458759:FKN458760 FUJ458759:FUJ458760 GEF458759:GEF458760 GOB458759:GOB458760 GXX458759:GXX458760 HHT458759:HHT458760 HRP458759:HRP458760 IBL458759:IBL458760 ILH458759:ILH458760 IVD458759:IVD458760 JEZ458759:JEZ458760 JOV458759:JOV458760 JYR458759:JYR458760 KIN458759:KIN458760 KSJ458759:KSJ458760 LCF458759:LCF458760 LMB458759:LMB458760 LVX458759:LVX458760 MFT458759:MFT458760 MPP458759:MPP458760 MZL458759:MZL458760 NJH458759:NJH458760 NTD458759:NTD458760 OCZ458759:OCZ458760 OMV458759:OMV458760 OWR458759:OWR458760 PGN458759:PGN458760 PQJ458759:PQJ458760 QAF458759:QAF458760 QKB458759:QKB458760 QTX458759:QTX458760 RDT458759:RDT458760 RNP458759:RNP458760 RXL458759:RXL458760 SHH458759:SHH458760 SRD458759:SRD458760 TAZ458759:TAZ458760 TKV458759:TKV458760 TUR458759:TUR458760 UEN458759:UEN458760 UOJ458759:UOJ458760 UYF458759:UYF458760 VIB458759:VIB458760 VRX458759:VRX458760 WBT458759:WBT458760 WLP458759:WLP458760 WVL458759:WVL458760 D524295:D524296 IZ524295:IZ524296 SV524295:SV524296 ACR524295:ACR524296 AMN524295:AMN524296 AWJ524295:AWJ524296 BGF524295:BGF524296 BQB524295:BQB524296 BZX524295:BZX524296 CJT524295:CJT524296 CTP524295:CTP524296 DDL524295:DDL524296 DNH524295:DNH524296 DXD524295:DXD524296 EGZ524295:EGZ524296 EQV524295:EQV524296 FAR524295:FAR524296 FKN524295:FKN524296 FUJ524295:FUJ524296 GEF524295:GEF524296 GOB524295:GOB524296 GXX524295:GXX524296 HHT524295:HHT524296 HRP524295:HRP524296 IBL524295:IBL524296 ILH524295:ILH524296 IVD524295:IVD524296 JEZ524295:JEZ524296 JOV524295:JOV524296 JYR524295:JYR524296 KIN524295:KIN524296 KSJ524295:KSJ524296 LCF524295:LCF524296 LMB524295:LMB524296 LVX524295:LVX524296 MFT524295:MFT524296 MPP524295:MPP524296 MZL524295:MZL524296 NJH524295:NJH524296 NTD524295:NTD524296 OCZ524295:OCZ524296 OMV524295:OMV524296 OWR524295:OWR524296 PGN524295:PGN524296 PQJ524295:PQJ524296 QAF524295:QAF524296 QKB524295:QKB524296 QTX524295:QTX524296 RDT524295:RDT524296 RNP524295:RNP524296 RXL524295:RXL524296 SHH524295:SHH524296 SRD524295:SRD524296 TAZ524295:TAZ524296 TKV524295:TKV524296 TUR524295:TUR524296 UEN524295:UEN524296 UOJ524295:UOJ524296 UYF524295:UYF524296 VIB524295:VIB524296 VRX524295:VRX524296 WBT524295:WBT524296 WLP524295:WLP524296 WVL524295:WVL524296 D589831:D589832 IZ589831:IZ589832 SV589831:SV589832 ACR589831:ACR589832 AMN589831:AMN589832 AWJ589831:AWJ589832 BGF589831:BGF589832 BQB589831:BQB589832 BZX589831:BZX589832 CJT589831:CJT589832 CTP589831:CTP589832 DDL589831:DDL589832 DNH589831:DNH589832 DXD589831:DXD589832 EGZ589831:EGZ589832 EQV589831:EQV589832 FAR589831:FAR589832 FKN589831:FKN589832 FUJ589831:FUJ589832 GEF589831:GEF589832 GOB589831:GOB589832 GXX589831:GXX589832 HHT589831:HHT589832 HRP589831:HRP589832 IBL589831:IBL589832 ILH589831:ILH589832 IVD589831:IVD589832 JEZ589831:JEZ589832 JOV589831:JOV589832 JYR589831:JYR589832 KIN589831:KIN589832 KSJ589831:KSJ589832 LCF589831:LCF589832 LMB589831:LMB589832 LVX589831:LVX589832 MFT589831:MFT589832 MPP589831:MPP589832 MZL589831:MZL589832 NJH589831:NJH589832 NTD589831:NTD589832 OCZ589831:OCZ589832 OMV589831:OMV589832 OWR589831:OWR589832 PGN589831:PGN589832 PQJ589831:PQJ589832 QAF589831:QAF589832 QKB589831:QKB589832 QTX589831:QTX589832 RDT589831:RDT589832 RNP589831:RNP589832 RXL589831:RXL589832 SHH589831:SHH589832 SRD589831:SRD589832 TAZ589831:TAZ589832 TKV589831:TKV589832 TUR589831:TUR589832 UEN589831:UEN589832 UOJ589831:UOJ589832 UYF589831:UYF589832 VIB589831:VIB589832 VRX589831:VRX589832 WBT589831:WBT589832 WLP589831:WLP589832 WVL589831:WVL589832 D655367:D655368 IZ655367:IZ655368 SV655367:SV655368 ACR655367:ACR655368 AMN655367:AMN655368 AWJ655367:AWJ655368 BGF655367:BGF655368 BQB655367:BQB655368 BZX655367:BZX655368 CJT655367:CJT655368 CTP655367:CTP655368 DDL655367:DDL655368 DNH655367:DNH655368 DXD655367:DXD655368 EGZ655367:EGZ655368 EQV655367:EQV655368 FAR655367:FAR655368 FKN655367:FKN655368 FUJ655367:FUJ655368 GEF655367:GEF655368 GOB655367:GOB655368 GXX655367:GXX655368 HHT655367:HHT655368 HRP655367:HRP655368 IBL655367:IBL655368 ILH655367:ILH655368 IVD655367:IVD655368 JEZ655367:JEZ655368 JOV655367:JOV655368 JYR655367:JYR655368 KIN655367:KIN655368 KSJ655367:KSJ655368 LCF655367:LCF655368 LMB655367:LMB655368 LVX655367:LVX655368 MFT655367:MFT655368 MPP655367:MPP655368 MZL655367:MZL655368 NJH655367:NJH655368 NTD655367:NTD655368 OCZ655367:OCZ655368 OMV655367:OMV655368 OWR655367:OWR655368 PGN655367:PGN655368 PQJ655367:PQJ655368 QAF655367:QAF655368 QKB655367:QKB655368 QTX655367:QTX655368 RDT655367:RDT655368 RNP655367:RNP655368 RXL655367:RXL655368 SHH655367:SHH655368 SRD655367:SRD655368 TAZ655367:TAZ655368 TKV655367:TKV655368 TUR655367:TUR655368 UEN655367:UEN655368 UOJ655367:UOJ655368 UYF655367:UYF655368 VIB655367:VIB655368 VRX655367:VRX655368 WBT655367:WBT655368 WLP655367:WLP655368 WVL655367:WVL655368 D720903:D720904 IZ720903:IZ720904 SV720903:SV720904 ACR720903:ACR720904 AMN720903:AMN720904 AWJ720903:AWJ720904 BGF720903:BGF720904 BQB720903:BQB720904 BZX720903:BZX720904 CJT720903:CJT720904 CTP720903:CTP720904 DDL720903:DDL720904 DNH720903:DNH720904 DXD720903:DXD720904 EGZ720903:EGZ720904 EQV720903:EQV720904 FAR720903:FAR720904 FKN720903:FKN720904 FUJ720903:FUJ720904 GEF720903:GEF720904 GOB720903:GOB720904 GXX720903:GXX720904 HHT720903:HHT720904 HRP720903:HRP720904 IBL720903:IBL720904 ILH720903:ILH720904 IVD720903:IVD720904 JEZ720903:JEZ720904 JOV720903:JOV720904 JYR720903:JYR720904 KIN720903:KIN720904 KSJ720903:KSJ720904 LCF720903:LCF720904 LMB720903:LMB720904 LVX720903:LVX720904 MFT720903:MFT720904 MPP720903:MPP720904 MZL720903:MZL720904 NJH720903:NJH720904 NTD720903:NTD720904 OCZ720903:OCZ720904 OMV720903:OMV720904 OWR720903:OWR720904 PGN720903:PGN720904 PQJ720903:PQJ720904 QAF720903:QAF720904 QKB720903:QKB720904 QTX720903:QTX720904 RDT720903:RDT720904 RNP720903:RNP720904 RXL720903:RXL720904 SHH720903:SHH720904 SRD720903:SRD720904 TAZ720903:TAZ720904 TKV720903:TKV720904 TUR720903:TUR720904 UEN720903:UEN720904 UOJ720903:UOJ720904 UYF720903:UYF720904 VIB720903:VIB720904 VRX720903:VRX720904 WBT720903:WBT720904 WLP720903:WLP720904 WVL720903:WVL720904 D786439:D786440 IZ786439:IZ786440 SV786439:SV786440 ACR786439:ACR786440 AMN786439:AMN786440 AWJ786439:AWJ786440 BGF786439:BGF786440 BQB786439:BQB786440 BZX786439:BZX786440 CJT786439:CJT786440 CTP786439:CTP786440 DDL786439:DDL786440 DNH786439:DNH786440 DXD786439:DXD786440 EGZ786439:EGZ786440 EQV786439:EQV786440 FAR786439:FAR786440 FKN786439:FKN786440 FUJ786439:FUJ786440 GEF786439:GEF786440 GOB786439:GOB786440 GXX786439:GXX786440 HHT786439:HHT786440 HRP786439:HRP786440 IBL786439:IBL786440 ILH786439:ILH786440 IVD786439:IVD786440 JEZ786439:JEZ786440 JOV786439:JOV786440 JYR786439:JYR786440 KIN786439:KIN786440 KSJ786439:KSJ786440 LCF786439:LCF786440 LMB786439:LMB786440 LVX786439:LVX786440 MFT786439:MFT786440 MPP786439:MPP786440 MZL786439:MZL786440 NJH786439:NJH786440 NTD786439:NTD786440 OCZ786439:OCZ786440 OMV786439:OMV786440 OWR786439:OWR786440 PGN786439:PGN786440 PQJ786439:PQJ786440 QAF786439:QAF786440 QKB786439:QKB786440 QTX786439:QTX786440 RDT786439:RDT786440 RNP786439:RNP786440 RXL786439:RXL786440 SHH786439:SHH786440 SRD786439:SRD786440 TAZ786439:TAZ786440 TKV786439:TKV786440 TUR786439:TUR786440 UEN786439:UEN786440 UOJ786439:UOJ786440 UYF786439:UYF786440 VIB786439:VIB786440 VRX786439:VRX786440 WBT786439:WBT786440 WLP786439:WLP786440 WVL786439:WVL786440 D851975:D851976 IZ851975:IZ851976 SV851975:SV851976 ACR851975:ACR851976 AMN851975:AMN851976 AWJ851975:AWJ851976 BGF851975:BGF851976 BQB851975:BQB851976 BZX851975:BZX851976 CJT851975:CJT851976 CTP851975:CTP851976 DDL851975:DDL851976 DNH851975:DNH851976 DXD851975:DXD851976 EGZ851975:EGZ851976 EQV851975:EQV851976 FAR851975:FAR851976 FKN851975:FKN851976 FUJ851975:FUJ851976 GEF851975:GEF851976 GOB851975:GOB851976 GXX851975:GXX851976 HHT851975:HHT851976 HRP851975:HRP851976 IBL851975:IBL851976 ILH851975:ILH851976 IVD851975:IVD851976 JEZ851975:JEZ851976 JOV851975:JOV851976 JYR851975:JYR851976 KIN851975:KIN851976 KSJ851975:KSJ851976 LCF851975:LCF851976 LMB851975:LMB851976 LVX851975:LVX851976 MFT851975:MFT851976 MPP851975:MPP851976 MZL851975:MZL851976 NJH851975:NJH851976 NTD851975:NTD851976 OCZ851975:OCZ851976 OMV851975:OMV851976 OWR851975:OWR851976 PGN851975:PGN851976 PQJ851975:PQJ851976 QAF851975:QAF851976 QKB851975:QKB851976 QTX851975:QTX851976 RDT851975:RDT851976 RNP851975:RNP851976 RXL851975:RXL851976 SHH851975:SHH851976 SRD851975:SRD851976 TAZ851975:TAZ851976 TKV851975:TKV851976 TUR851975:TUR851976 UEN851975:UEN851976 UOJ851975:UOJ851976 UYF851975:UYF851976 VIB851975:VIB851976 VRX851975:VRX851976 WBT851975:WBT851976 WLP851975:WLP851976 WVL851975:WVL851976 D917511:D917512 IZ917511:IZ917512 SV917511:SV917512 ACR917511:ACR917512 AMN917511:AMN917512 AWJ917511:AWJ917512 BGF917511:BGF917512 BQB917511:BQB917512 BZX917511:BZX917512 CJT917511:CJT917512 CTP917511:CTP917512 DDL917511:DDL917512 DNH917511:DNH917512 DXD917511:DXD917512 EGZ917511:EGZ917512 EQV917511:EQV917512 FAR917511:FAR917512 FKN917511:FKN917512 FUJ917511:FUJ917512 GEF917511:GEF917512 GOB917511:GOB917512 GXX917511:GXX917512 HHT917511:HHT917512 HRP917511:HRP917512 IBL917511:IBL917512 ILH917511:ILH917512 IVD917511:IVD917512 JEZ917511:JEZ917512 JOV917511:JOV917512 JYR917511:JYR917512 KIN917511:KIN917512 KSJ917511:KSJ917512 LCF917511:LCF917512 LMB917511:LMB917512 LVX917511:LVX917512 MFT917511:MFT917512 MPP917511:MPP917512 MZL917511:MZL917512 NJH917511:NJH917512 NTD917511:NTD917512 OCZ917511:OCZ917512 OMV917511:OMV917512 OWR917511:OWR917512 PGN917511:PGN917512 PQJ917511:PQJ917512 QAF917511:QAF917512 QKB917511:QKB917512 QTX917511:QTX917512 RDT917511:RDT917512 RNP917511:RNP917512 RXL917511:RXL917512 SHH917511:SHH917512 SRD917511:SRD917512 TAZ917511:TAZ917512 TKV917511:TKV917512 TUR917511:TUR917512 UEN917511:UEN917512 UOJ917511:UOJ917512 UYF917511:UYF917512 VIB917511:VIB917512 VRX917511:VRX917512 WBT917511:WBT917512 WLP917511:WLP917512 WVL917511:WVL917512 D983047:D983048 IZ983047:IZ983048 SV983047:SV983048 ACR983047:ACR983048 AMN983047:AMN983048 AWJ983047:AWJ983048 BGF983047:BGF983048 BQB983047:BQB983048 BZX983047:BZX983048 CJT983047:CJT983048 CTP983047:CTP983048 DDL983047:DDL983048 DNH983047:DNH983048 DXD983047:DXD983048 EGZ983047:EGZ983048 EQV983047:EQV983048 FAR983047:FAR983048 FKN983047:FKN983048 FUJ983047:FUJ983048 GEF983047:GEF983048 GOB983047:GOB983048 GXX983047:GXX983048 HHT983047:HHT983048 HRP983047:HRP983048 IBL983047:IBL983048 ILH983047:ILH983048 IVD983047:IVD983048 JEZ983047:JEZ983048 JOV983047:JOV983048 JYR983047:JYR983048 KIN983047:KIN983048 KSJ983047:KSJ983048 LCF983047:LCF983048 LMB983047:LMB983048 LVX983047:LVX983048 MFT983047:MFT983048 MPP983047:MPP983048 MZL983047:MZL983048 NJH983047:NJH983048 NTD983047:NTD983048 OCZ983047:OCZ983048 OMV983047:OMV983048 OWR983047:OWR983048 PGN983047:PGN983048 PQJ983047:PQJ983048 QAF983047:QAF983048 QKB983047:QKB983048 QTX983047:QTX983048 RDT983047:RDT983048 RNP983047:RNP983048 RXL983047:RXL983048 SHH983047:SHH983048 SRD983047:SRD983048 TAZ983047:TAZ983048 TKV983047:TKV983048 TUR983047:TUR983048 UEN983047:UEN983048 UOJ983047:UOJ983048 UYF983047:UYF983048 VIB983047:VIB983048 VRX983047:VRX983048 WBT983047:WBT983048 WLP983047:WLP983048 WVL983047:WVL983048">
      <formula1>0</formula1>
      <formula2>C7</formula2>
    </dataValidation>
    <dataValidation type="whole" errorStyle="warning" allowBlank="1" showInputMessage="1" showErrorMessage="1" error="Количество организаций, реализующих программы дополнительного образования, превышает число имеющих лицензию на данный вид деятельности! " sqref="E7:E8 JA7:JA8 SW7:SW8 ACS7:ACS8 AMO7:AMO8 AWK7:AWK8 BGG7:BGG8 BQC7:BQC8 BZY7:BZY8 CJU7:CJU8 CTQ7:CTQ8 DDM7:DDM8 DNI7:DNI8 DXE7:DXE8 EHA7:EHA8 EQW7:EQW8 FAS7:FAS8 FKO7:FKO8 FUK7:FUK8 GEG7:GEG8 GOC7:GOC8 GXY7:GXY8 HHU7:HHU8 HRQ7:HRQ8 IBM7:IBM8 ILI7:ILI8 IVE7:IVE8 JFA7:JFA8 JOW7:JOW8 JYS7:JYS8 KIO7:KIO8 KSK7:KSK8 LCG7:LCG8 LMC7:LMC8 LVY7:LVY8 MFU7:MFU8 MPQ7:MPQ8 MZM7:MZM8 NJI7:NJI8 NTE7:NTE8 ODA7:ODA8 OMW7:OMW8 OWS7:OWS8 PGO7:PGO8 PQK7:PQK8 QAG7:QAG8 QKC7:QKC8 QTY7:QTY8 RDU7:RDU8 RNQ7:RNQ8 RXM7:RXM8 SHI7:SHI8 SRE7:SRE8 TBA7:TBA8 TKW7:TKW8 TUS7:TUS8 UEO7:UEO8 UOK7:UOK8 UYG7:UYG8 VIC7:VIC8 VRY7:VRY8 WBU7:WBU8 WLQ7:WLQ8 WVM7:WVM8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formula1>0</formula1>
      <formula2>D7</formula2>
    </dataValidation>
  </dataValidations>
  <pageMargins left="0.19685039370078741" right="0.17" top="0.98425196850393704" bottom="0.19685039370078741" header="0.19685039370078741" footer="0.19685039370078741"/>
  <pageSetup paperSize="9" scale="11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55"/>
  <sheetViews>
    <sheetView topLeftCell="A1048576" zoomScaleSheetLayoutView="100" workbookViewId="0">
      <selection sqref="A1:IV65536"/>
    </sheetView>
  </sheetViews>
  <sheetFormatPr defaultRowHeight="12.75" customHeight="1" zeroHeight="1" x14ac:dyDescent="0.2"/>
  <cols>
    <col min="1" max="1" width="31" style="18" customWidth="1"/>
    <col min="2" max="2" width="7" style="18" customWidth="1"/>
    <col min="3" max="3" width="19.7109375" style="18" customWidth="1"/>
    <col min="4" max="4" width="38.140625" style="18" customWidth="1"/>
    <col min="5" max="5" width="28.85546875" style="18" customWidth="1"/>
    <col min="6" max="256" width="9.140625" style="18"/>
    <col min="257" max="257" width="31" style="18" customWidth="1"/>
    <col min="258" max="258" width="7" style="18" customWidth="1"/>
    <col min="259" max="259" width="19.7109375" style="18" customWidth="1"/>
    <col min="260" max="260" width="38.140625" style="18" customWidth="1"/>
    <col min="261" max="261" width="28.85546875" style="18" customWidth="1"/>
    <col min="262" max="512" width="9.140625" style="18"/>
    <col min="513" max="513" width="31" style="18" customWidth="1"/>
    <col min="514" max="514" width="7" style="18" customWidth="1"/>
    <col min="515" max="515" width="19.7109375" style="18" customWidth="1"/>
    <col min="516" max="516" width="38.140625" style="18" customWidth="1"/>
    <col min="517" max="517" width="28.85546875" style="18" customWidth="1"/>
    <col min="518" max="768" width="9.140625" style="18"/>
    <col min="769" max="769" width="31" style="18" customWidth="1"/>
    <col min="770" max="770" width="7" style="18" customWidth="1"/>
    <col min="771" max="771" width="19.7109375" style="18" customWidth="1"/>
    <col min="772" max="772" width="38.140625" style="18" customWidth="1"/>
    <col min="773" max="773" width="28.85546875" style="18" customWidth="1"/>
    <col min="774" max="1024" width="9.140625" style="18"/>
    <col min="1025" max="1025" width="31" style="18" customWidth="1"/>
    <col min="1026" max="1026" width="7" style="18" customWidth="1"/>
    <col min="1027" max="1027" width="19.7109375" style="18" customWidth="1"/>
    <col min="1028" max="1028" width="38.140625" style="18" customWidth="1"/>
    <col min="1029" max="1029" width="28.85546875" style="18" customWidth="1"/>
    <col min="1030" max="1280" width="9.140625" style="18"/>
    <col min="1281" max="1281" width="31" style="18" customWidth="1"/>
    <col min="1282" max="1282" width="7" style="18" customWidth="1"/>
    <col min="1283" max="1283" width="19.7109375" style="18" customWidth="1"/>
    <col min="1284" max="1284" width="38.140625" style="18" customWidth="1"/>
    <col min="1285" max="1285" width="28.85546875" style="18" customWidth="1"/>
    <col min="1286" max="1536" width="9.140625" style="18"/>
    <col min="1537" max="1537" width="31" style="18" customWidth="1"/>
    <col min="1538" max="1538" width="7" style="18" customWidth="1"/>
    <col min="1539" max="1539" width="19.7109375" style="18" customWidth="1"/>
    <col min="1540" max="1540" width="38.140625" style="18" customWidth="1"/>
    <col min="1541" max="1541" width="28.85546875" style="18" customWidth="1"/>
    <col min="1542" max="1792" width="9.140625" style="18"/>
    <col min="1793" max="1793" width="31" style="18" customWidth="1"/>
    <col min="1794" max="1794" width="7" style="18" customWidth="1"/>
    <col min="1795" max="1795" width="19.7109375" style="18" customWidth="1"/>
    <col min="1796" max="1796" width="38.140625" style="18" customWidth="1"/>
    <col min="1797" max="1797" width="28.85546875" style="18" customWidth="1"/>
    <col min="1798" max="2048" width="9.140625" style="18"/>
    <col min="2049" max="2049" width="31" style="18" customWidth="1"/>
    <col min="2050" max="2050" width="7" style="18" customWidth="1"/>
    <col min="2051" max="2051" width="19.7109375" style="18" customWidth="1"/>
    <col min="2052" max="2052" width="38.140625" style="18" customWidth="1"/>
    <col min="2053" max="2053" width="28.85546875" style="18" customWidth="1"/>
    <col min="2054" max="2304" width="9.140625" style="18"/>
    <col min="2305" max="2305" width="31" style="18" customWidth="1"/>
    <col min="2306" max="2306" width="7" style="18" customWidth="1"/>
    <col min="2307" max="2307" width="19.7109375" style="18" customWidth="1"/>
    <col min="2308" max="2308" width="38.140625" style="18" customWidth="1"/>
    <col min="2309" max="2309" width="28.85546875" style="18" customWidth="1"/>
    <col min="2310" max="2560" width="9.140625" style="18"/>
    <col min="2561" max="2561" width="31" style="18" customWidth="1"/>
    <col min="2562" max="2562" width="7" style="18" customWidth="1"/>
    <col min="2563" max="2563" width="19.7109375" style="18" customWidth="1"/>
    <col min="2564" max="2564" width="38.140625" style="18" customWidth="1"/>
    <col min="2565" max="2565" width="28.85546875" style="18" customWidth="1"/>
    <col min="2566" max="2816" width="9.140625" style="18"/>
    <col min="2817" max="2817" width="31" style="18" customWidth="1"/>
    <col min="2818" max="2818" width="7" style="18" customWidth="1"/>
    <col min="2819" max="2819" width="19.7109375" style="18" customWidth="1"/>
    <col min="2820" max="2820" width="38.140625" style="18" customWidth="1"/>
    <col min="2821" max="2821" width="28.85546875" style="18" customWidth="1"/>
    <col min="2822" max="3072" width="9.140625" style="18"/>
    <col min="3073" max="3073" width="31" style="18" customWidth="1"/>
    <col min="3074" max="3074" width="7" style="18" customWidth="1"/>
    <col min="3075" max="3075" width="19.7109375" style="18" customWidth="1"/>
    <col min="3076" max="3076" width="38.140625" style="18" customWidth="1"/>
    <col min="3077" max="3077" width="28.85546875" style="18" customWidth="1"/>
    <col min="3078" max="3328" width="9.140625" style="18"/>
    <col min="3329" max="3329" width="31" style="18" customWidth="1"/>
    <col min="3330" max="3330" width="7" style="18" customWidth="1"/>
    <col min="3331" max="3331" width="19.7109375" style="18" customWidth="1"/>
    <col min="3332" max="3332" width="38.140625" style="18" customWidth="1"/>
    <col min="3333" max="3333" width="28.85546875" style="18" customWidth="1"/>
    <col min="3334" max="3584" width="9.140625" style="18"/>
    <col min="3585" max="3585" width="31" style="18" customWidth="1"/>
    <col min="3586" max="3586" width="7" style="18" customWidth="1"/>
    <col min="3587" max="3587" width="19.7109375" style="18" customWidth="1"/>
    <col min="3588" max="3588" width="38.140625" style="18" customWidth="1"/>
    <col min="3589" max="3589" width="28.85546875" style="18" customWidth="1"/>
    <col min="3590" max="3840" width="9.140625" style="18"/>
    <col min="3841" max="3841" width="31" style="18" customWidth="1"/>
    <col min="3842" max="3842" width="7" style="18" customWidth="1"/>
    <col min="3843" max="3843" width="19.7109375" style="18" customWidth="1"/>
    <col min="3844" max="3844" width="38.140625" style="18" customWidth="1"/>
    <col min="3845" max="3845" width="28.85546875" style="18" customWidth="1"/>
    <col min="3846" max="4096" width="9.140625" style="18"/>
    <col min="4097" max="4097" width="31" style="18" customWidth="1"/>
    <col min="4098" max="4098" width="7" style="18" customWidth="1"/>
    <col min="4099" max="4099" width="19.7109375" style="18" customWidth="1"/>
    <col min="4100" max="4100" width="38.140625" style="18" customWidth="1"/>
    <col min="4101" max="4101" width="28.85546875" style="18" customWidth="1"/>
    <col min="4102" max="4352" width="9.140625" style="18"/>
    <col min="4353" max="4353" width="31" style="18" customWidth="1"/>
    <col min="4354" max="4354" width="7" style="18" customWidth="1"/>
    <col min="4355" max="4355" width="19.7109375" style="18" customWidth="1"/>
    <col min="4356" max="4356" width="38.140625" style="18" customWidth="1"/>
    <col min="4357" max="4357" width="28.85546875" style="18" customWidth="1"/>
    <col min="4358" max="4608" width="9.140625" style="18"/>
    <col min="4609" max="4609" width="31" style="18" customWidth="1"/>
    <col min="4610" max="4610" width="7" style="18" customWidth="1"/>
    <col min="4611" max="4611" width="19.7109375" style="18" customWidth="1"/>
    <col min="4612" max="4612" width="38.140625" style="18" customWidth="1"/>
    <col min="4613" max="4613" width="28.85546875" style="18" customWidth="1"/>
    <col min="4614" max="4864" width="9.140625" style="18"/>
    <col min="4865" max="4865" width="31" style="18" customWidth="1"/>
    <col min="4866" max="4866" width="7" style="18" customWidth="1"/>
    <col min="4867" max="4867" width="19.7109375" style="18" customWidth="1"/>
    <col min="4868" max="4868" width="38.140625" style="18" customWidth="1"/>
    <col min="4869" max="4869" width="28.85546875" style="18" customWidth="1"/>
    <col min="4870" max="5120" width="9.140625" style="18"/>
    <col min="5121" max="5121" width="31" style="18" customWidth="1"/>
    <col min="5122" max="5122" width="7" style="18" customWidth="1"/>
    <col min="5123" max="5123" width="19.7109375" style="18" customWidth="1"/>
    <col min="5124" max="5124" width="38.140625" style="18" customWidth="1"/>
    <col min="5125" max="5125" width="28.85546875" style="18" customWidth="1"/>
    <col min="5126" max="5376" width="9.140625" style="18"/>
    <col min="5377" max="5377" width="31" style="18" customWidth="1"/>
    <col min="5378" max="5378" width="7" style="18" customWidth="1"/>
    <col min="5379" max="5379" width="19.7109375" style="18" customWidth="1"/>
    <col min="5380" max="5380" width="38.140625" style="18" customWidth="1"/>
    <col min="5381" max="5381" width="28.85546875" style="18" customWidth="1"/>
    <col min="5382" max="5632" width="9.140625" style="18"/>
    <col min="5633" max="5633" width="31" style="18" customWidth="1"/>
    <col min="5634" max="5634" width="7" style="18" customWidth="1"/>
    <col min="5635" max="5635" width="19.7109375" style="18" customWidth="1"/>
    <col min="5636" max="5636" width="38.140625" style="18" customWidth="1"/>
    <col min="5637" max="5637" width="28.85546875" style="18" customWidth="1"/>
    <col min="5638" max="5888" width="9.140625" style="18"/>
    <col min="5889" max="5889" width="31" style="18" customWidth="1"/>
    <col min="5890" max="5890" width="7" style="18" customWidth="1"/>
    <col min="5891" max="5891" width="19.7109375" style="18" customWidth="1"/>
    <col min="5892" max="5892" width="38.140625" style="18" customWidth="1"/>
    <col min="5893" max="5893" width="28.85546875" style="18" customWidth="1"/>
    <col min="5894" max="6144" width="9.140625" style="18"/>
    <col min="6145" max="6145" width="31" style="18" customWidth="1"/>
    <col min="6146" max="6146" width="7" style="18" customWidth="1"/>
    <col min="6147" max="6147" width="19.7109375" style="18" customWidth="1"/>
    <col min="6148" max="6148" width="38.140625" style="18" customWidth="1"/>
    <col min="6149" max="6149" width="28.85546875" style="18" customWidth="1"/>
    <col min="6150" max="6400" width="9.140625" style="18"/>
    <col min="6401" max="6401" width="31" style="18" customWidth="1"/>
    <col min="6402" max="6402" width="7" style="18" customWidth="1"/>
    <col min="6403" max="6403" width="19.7109375" style="18" customWidth="1"/>
    <col min="6404" max="6404" width="38.140625" style="18" customWidth="1"/>
    <col min="6405" max="6405" width="28.85546875" style="18" customWidth="1"/>
    <col min="6406" max="6656" width="9.140625" style="18"/>
    <col min="6657" max="6657" width="31" style="18" customWidth="1"/>
    <col min="6658" max="6658" width="7" style="18" customWidth="1"/>
    <col min="6659" max="6659" width="19.7109375" style="18" customWidth="1"/>
    <col min="6660" max="6660" width="38.140625" style="18" customWidth="1"/>
    <col min="6661" max="6661" width="28.85546875" style="18" customWidth="1"/>
    <col min="6662" max="6912" width="9.140625" style="18"/>
    <col min="6913" max="6913" width="31" style="18" customWidth="1"/>
    <col min="6914" max="6914" width="7" style="18" customWidth="1"/>
    <col min="6915" max="6915" width="19.7109375" style="18" customWidth="1"/>
    <col min="6916" max="6916" width="38.140625" style="18" customWidth="1"/>
    <col min="6917" max="6917" width="28.85546875" style="18" customWidth="1"/>
    <col min="6918" max="7168" width="9.140625" style="18"/>
    <col min="7169" max="7169" width="31" style="18" customWidth="1"/>
    <col min="7170" max="7170" width="7" style="18" customWidth="1"/>
    <col min="7171" max="7171" width="19.7109375" style="18" customWidth="1"/>
    <col min="7172" max="7172" width="38.140625" style="18" customWidth="1"/>
    <col min="7173" max="7173" width="28.85546875" style="18" customWidth="1"/>
    <col min="7174" max="7424" width="9.140625" style="18"/>
    <col min="7425" max="7425" width="31" style="18" customWidth="1"/>
    <col min="7426" max="7426" width="7" style="18" customWidth="1"/>
    <col min="7427" max="7427" width="19.7109375" style="18" customWidth="1"/>
    <col min="7428" max="7428" width="38.140625" style="18" customWidth="1"/>
    <col min="7429" max="7429" width="28.85546875" style="18" customWidth="1"/>
    <col min="7430" max="7680" width="9.140625" style="18"/>
    <col min="7681" max="7681" width="31" style="18" customWidth="1"/>
    <col min="7682" max="7682" width="7" style="18" customWidth="1"/>
    <col min="7683" max="7683" width="19.7109375" style="18" customWidth="1"/>
    <col min="7684" max="7684" width="38.140625" style="18" customWidth="1"/>
    <col min="7685" max="7685" width="28.85546875" style="18" customWidth="1"/>
    <col min="7686" max="7936" width="9.140625" style="18"/>
    <col min="7937" max="7937" width="31" style="18" customWidth="1"/>
    <col min="7938" max="7938" width="7" style="18" customWidth="1"/>
    <col min="7939" max="7939" width="19.7109375" style="18" customWidth="1"/>
    <col min="7940" max="7940" width="38.140625" style="18" customWidth="1"/>
    <col min="7941" max="7941" width="28.85546875" style="18" customWidth="1"/>
    <col min="7942" max="8192" width="9.140625" style="18"/>
    <col min="8193" max="8193" width="31" style="18" customWidth="1"/>
    <col min="8194" max="8194" width="7" style="18" customWidth="1"/>
    <col min="8195" max="8195" width="19.7109375" style="18" customWidth="1"/>
    <col min="8196" max="8196" width="38.140625" style="18" customWidth="1"/>
    <col min="8197" max="8197" width="28.85546875" style="18" customWidth="1"/>
    <col min="8198" max="8448" width="9.140625" style="18"/>
    <col min="8449" max="8449" width="31" style="18" customWidth="1"/>
    <col min="8450" max="8450" width="7" style="18" customWidth="1"/>
    <col min="8451" max="8451" width="19.7109375" style="18" customWidth="1"/>
    <col min="8452" max="8452" width="38.140625" style="18" customWidth="1"/>
    <col min="8453" max="8453" width="28.85546875" style="18" customWidth="1"/>
    <col min="8454" max="8704" width="9.140625" style="18"/>
    <col min="8705" max="8705" width="31" style="18" customWidth="1"/>
    <col min="8706" max="8706" width="7" style="18" customWidth="1"/>
    <col min="8707" max="8707" width="19.7109375" style="18" customWidth="1"/>
    <col min="8708" max="8708" width="38.140625" style="18" customWidth="1"/>
    <col min="8709" max="8709" width="28.85546875" style="18" customWidth="1"/>
    <col min="8710" max="8960" width="9.140625" style="18"/>
    <col min="8961" max="8961" width="31" style="18" customWidth="1"/>
    <col min="8962" max="8962" width="7" style="18" customWidth="1"/>
    <col min="8963" max="8963" width="19.7109375" style="18" customWidth="1"/>
    <col min="8964" max="8964" width="38.140625" style="18" customWidth="1"/>
    <col min="8965" max="8965" width="28.85546875" style="18" customWidth="1"/>
    <col min="8966" max="9216" width="9.140625" style="18"/>
    <col min="9217" max="9217" width="31" style="18" customWidth="1"/>
    <col min="9218" max="9218" width="7" style="18" customWidth="1"/>
    <col min="9219" max="9219" width="19.7109375" style="18" customWidth="1"/>
    <col min="9220" max="9220" width="38.140625" style="18" customWidth="1"/>
    <col min="9221" max="9221" width="28.85546875" style="18" customWidth="1"/>
    <col min="9222" max="9472" width="9.140625" style="18"/>
    <col min="9473" max="9473" width="31" style="18" customWidth="1"/>
    <col min="9474" max="9474" width="7" style="18" customWidth="1"/>
    <col min="9475" max="9475" width="19.7109375" style="18" customWidth="1"/>
    <col min="9476" max="9476" width="38.140625" style="18" customWidth="1"/>
    <col min="9477" max="9477" width="28.85546875" style="18" customWidth="1"/>
    <col min="9478" max="9728" width="9.140625" style="18"/>
    <col min="9729" max="9729" width="31" style="18" customWidth="1"/>
    <col min="9730" max="9730" width="7" style="18" customWidth="1"/>
    <col min="9731" max="9731" width="19.7109375" style="18" customWidth="1"/>
    <col min="9732" max="9732" width="38.140625" style="18" customWidth="1"/>
    <col min="9733" max="9733" width="28.85546875" style="18" customWidth="1"/>
    <col min="9734" max="9984" width="9.140625" style="18"/>
    <col min="9985" max="9985" width="31" style="18" customWidth="1"/>
    <col min="9986" max="9986" width="7" style="18" customWidth="1"/>
    <col min="9987" max="9987" width="19.7109375" style="18" customWidth="1"/>
    <col min="9988" max="9988" width="38.140625" style="18" customWidth="1"/>
    <col min="9989" max="9989" width="28.85546875" style="18" customWidth="1"/>
    <col min="9990" max="10240" width="9.140625" style="18"/>
    <col min="10241" max="10241" width="31" style="18" customWidth="1"/>
    <col min="10242" max="10242" width="7" style="18" customWidth="1"/>
    <col min="10243" max="10243" width="19.7109375" style="18" customWidth="1"/>
    <col min="10244" max="10244" width="38.140625" style="18" customWidth="1"/>
    <col min="10245" max="10245" width="28.85546875" style="18" customWidth="1"/>
    <col min="10246" max="10496" width="9.140625" style="18"/>
    <col min="10497" max="10497" width="31" style="18" customWidth="1"/>
    <col min="10498" max="10498" width="7" style="18" customWidth="1"/>
    <col min="10499" max="10499" width="19.7109375" style="18" customWidth="1"/>
    <col min="10500" max="10500" width="38.140625" style="18" customWidth="1"/>
    <col min="10501" max="10501" width="28.85546875" style="18" customWidth="1"/>
    <col min="10502" max="10752" width="9.140625" style="18"/>
    <col min="10753" max="10753" width="31" style="18" customWidth="1"/>
    <col min="10754" max="10754" width="7" style="18" customWidth="1"/>
    <col min="10755" max="10755" width="19.7109375" style="18" customWidth="1"/>
    <col min="10756" max="10756" width="38.140625" style="18" customWidth="1"/>
    <col min="10757" max="10757" width="28.85546875" style="18" customWidth="1"/>
    <col min="10758" max="11008" width="9.140625" style="18"/>
    <col min="11009" max="11009" width="31" style="18" customWidth="1"/>
    <col min="11010" max="11010" width="7" style="18" customWidth="1"/>
    <col min="11011" max="11011" width="19.7109375" style="18" customWidth="1"/>
    <col min="11012" max="11012" width="38.140625" style="18" customWidth="1"/>
    <col min="11013" max="11013" width="28.85546875" style="18" customWidth="1"/>
    <col min="11014" max="11264" width="9.140625" style="18"/>
    <col min="11265" max="11265" width="31" style="18" customWidth="1"/>
    <col min="11266" max="11266" width="7" style="18" customWidth="1"/>
    <col min="11267" max="11267" width="19.7109375" style="18" customWidth="1"/>
    <col min="11268" max="11268" width="38.140625" style="18" customWidth="1"/>
    <col min="11269" max="11269" width="28.85546875" style="18" customWidth="1"/>
    <col min="11270" max="11520" width="9.140625" style="18"/>
    <col min="11521" max="11521" width="31" style="18" customWidth="1"/>
    <col min="11522" max="11522" width="7" style="18" customWidth="1"/>
    <col min="11523" max="11523" width="19.7109375" style="18" customWidth="1"/>
    <col min="11524" max="11524" width="38.140625" style="18" customWidth="1"/>
    <col min="11525" max="11525" width="28.85546875" style="18" customWidth="1"/>
    <col min="11526" max="11776" width="9.140625" style="18"/>
    <col min="11777" max="11777" width="31" style="18" customWidth="1"/>
    <col min="11778" max="11778" width="7" style="18" customWidth="1"/>
    <col min="11779" max="11779" width="19.7109375" style="18" customWidth="1"/>
    <col min="11780" max="11780" width="38.140625" style="18" customWidth="1"/>
    <col min="11781" max="11781" width="28.85546875" style="18" customWidth="1"/>
    <col min="11782" max="12032" width="9.140625" style="18"/>
    <col min="12033" max="12033" width="31" style="18" customWidth="1"/>
    <col min="12034" max="12034" width="7" style="18" customWidth="1"/>
    <col min="12035" max="12035" width="19.7109375" style="18" customWidth="1"/>
    <col min="12036" max="12036" width="38.140625" style="18" customWidth="1"/>
    <col min="12037" max="12037" width="28.85546875" style="18" customWidth="1"/>
    <col min="12038" max="12288" width="9.140625" style="18"/>
    <col min="12289" max="12289" width="31" style="18" customWidth="1"/>
    <col min="12290" max="12290" width="7" style="18" customWidth="1"/>
    <col min="12291" max="12291" width="19.7109375" style="18" customWidth="1"/>
    <col min="12292" max="12292" width="38.140625" style="18" customWidth="1"/>
    <col min="12293" max="12293" width="28.85546875" style="18" customWidth="1"/>
    <col min="12294" max="12544" width="9.140625" style="18"/>
    <col min="12545" max="12545" width="31" style="18" customWidth="1"/>
    <col min="12546" max="12546" width="7" style="18" customWidth="1"/>
    <col min="12547" max="12547" width="19.7109375" style="18" customWidth="1"/>
    <col min="12548" max="12548" width="38.140625" style="18" customWidth="1"/>
    <col min="12549" max="12549" width="28.85546875" style="18" customWidth="1"/>
    <col min="12550" max="12800" width="9.140625" style="18"/>
    <col min="12801" max="12801" width="31" style="18" customWidth="1"/>
    <col min="12802" max="12802" width="7" style="18" customWidth="1"/>
    <col min="12803" max="12803" width="19.7109375" style="18" customWidth="1"/>
    <col min="12804" max="12804" width="38.140625" style="18" customWidth="1"/>
    <col min="12805" max="12805" width="28.85546875" style="18" customWidth="1"/>
    <col min="12806" max="13056" width="9.140625" style="18"/>
    <col min="13057" max="13057" width="31" style="18" customWidth="1"/>
    <col min="13058" max="13058" width="7" style="18" customWidth="1"/>
    <col min="13059" max="13059" width="19.7109375" style="18" customWidth="1"/>
    <col min="13060" max="13060" width="38.140625" style="18" customWidth="1"/>
    <col min="13061" max="13061" width="28.85546875" style="18" customWidth="1"/>
    <col min="13062" max="13312" width="9.140625" style="18"/>
    <col min="13313" max="13313" width="31" style="18" customWidth="1"/>
    <col min="13314" max="13314" width="7" style="18" customWidth="1"/>
    <col min="13315" max="13315" width="19.7109375" style="18" customWidth="1"/>
    <col min="13316" max="13316" width="38.140625" style="18" customWidth="1"/>
    <col min="13317" max="13317" width="28.85546875" style="18" customWidth="1"/>
    <col min="13318" max="13568" width="9.140625" style="18"/>
    <col min="13569" max="13569" width="31" style="18" customWidth="1"/>
    <col min="13570" max="13570" width="7" style="18" customWidth="1"/>
    <col min="13571" max="13571" width="19.7109375" style="18" customWidth="1"/>
    <col min="13572" max="13572" width="38.140625" style="18" customWidth="1"/>
    <col min="13573" max="13573" width="28.85546875" style="18" customWidth="1"/>
    <col min="13574" max="13824" width="9.140625" style="18"/>
    <col min="13825" max="13825" width="31" style="18" customWidth="1"/>
    <col min="13826" max="13826" width="7" style="18" customWidth="1"/>
    <col min="13827" max="13827" width="19.7109375" style="18" customWidth="1"/>
    <col min="13828" max="13828" width="38.140625" style="18" customWidth="1"/>
    <col min="13829" max="13829" width="28.85546875" style="18" customWidth="1"/>
    <col min="13830" max="14080" width="9.140625" style="18"/>
    <col min="14081" max="14081" width="31" style="18" customWidth="1"/>
    <col min="14082" max="14082" width="7" style="18" customWidth="1"/>
    <col min="14083" max="14083" width="19.7109375" style="18" customWidth="1"/>
    <col min="14084" max="14084" width="38.140625" style="18" customWidth="1"/>
    <col min="14085" max="14085" width="28.85546875" style="18" customWidth="1"/>
    <col min="14086" max="14336" width="9.140625" style="18"/>
    <col min="14337" max="14337" width="31" style="18" customWidth="1"/>
    <col min="14338" max="14338" width="7" style="18" customWidth="1"/>
    <col min="14339" max="14339" width="19.7109375" style="18" customWidth="1"/>
    <col min="14340" max="14340" width="38.140625" style="18" customWidth="1"/>
    <col min="14341" max="14341" width="28.85546875" style="18" customWidth="1"/>
    <col min="14342" max="14592" width="9.140625" style="18"/>
    <col min="14593" max="14593" width="31" style="18" customWidth="1"/>
    <col min="14594" max="14594" width="7" style="18" customWidth="1"/>
    <col min="14595" max="14595" width="19.7109375" style="18" customWidth="1"/>
    <col min="14596" max="14596" width="38.140625" style="18" customWidth="1"/>
    <col min="14597" max="14597" width="28.85546875" style="18" customWidth="1"/>
    <col min="14598" max="14848" width="9.140625" style="18"/>
    <col min="14849" max="14849" width="31" style="18" customWidth="1"/>
    <col min="14850" max="14850" width="7" style="18" customWidth="1"/>
    <col min="14851" max="14851" width="19.7109375" style="18" customWidth="1"/>
    <col min="14852" max="14852" width="38.140625" style="18" customWidth="1"/>
    <col min="14853" max="14853" width="28.85546875" style="18" customWidth="1"/>
    <col min="14854" max="15104" width="9.140625" style="18"/>
    <col min="15105" max="15105" width="31" style="18" customWidth="1"/>
    <col min="15106" max="15106" width="7" style="18" customWidth="1"/>
    <col min="15107" max="15107" width="19.7109375" style="18" customWidth="1"/>
    <col min="15108" max="15108" width="38.140625" style="18" customWidth="1"/>
    <col min="15109" max="15109" width="28.85546875" style="18" customWidth="1"/>
    <col min="15110" max="15360" width="9.140625" style="18"/>
    <col min="15361" max="15361" width="31" style="18" customWidth="1"/>
    <col min="15362" max="15362" width="7" style="18" customWidth="1"/>
    <col min="15363" max="15363" width="19.7109375" style="18" customWidth="1"/>
    <col min="15364" max="15364" width="38.140625" style="18" customWidth="1"/>
    <col min="15365" max="15365" width="28.85546875" style="18" customWidth="1"/>
    <col min="15366" max="15616" width="9.140625" style="18"/>
    <col min="15617" max="15617" width="31" style="18" customWidth="1"/>
    <col min="15618" max="15618" width="7" style="18" customWidth="1"/>
    <col min="15619" max="15619" width="19.7109375" style="18" customWidth="1"/>
    <col min="15620" max="15620" width="38.140625" style="18" customWidth="1"/>
    <col min="15621" max="15621" width="28.85546875" style="18" customWidth="1"/>
    <col min="15622" max="15872" width="9.140625" style="18"/>
    <col min="15873" max="15873" width="31" style="18" customWidth="1"/>
    <col min="15874" max="15874" width="7" style="18" customWidth="1"/>
    <col min="15875" max="15875" width="19.7109375" style="18" customWidth="1"/>
    <col min="15876" max="15876" width="38.140625" style="18" customWidth="1"/>
    <col min="15877" max="15877" width="28.85546875" style="18" customWidth="1"/>
    <col min="15878" max="16128" width="9.140625" style="18"/>
    <col min="16129" max="16129" width="31" style="18" customWidth="1"/>
    <col min="16130" max="16130" width="7" style="18" customWidth="1"/>
    <col min="16131" max="16131" width="19.7109375" style="18" customWidth="1"/>
    <col min="16132" max="16132" width="38.140625" style="18" customWidth="1"/>
    <col min="16133" max="16133" width="28.85546875" style="18" customWidth="1"/>
    <col min="16134" max="16384" width="9.140625" style="18"/>
  </cols>
  <sheetData>
    <row r="1" spans="1:5" ht="18.75" hidden="1" customHeight="1" x14ac:dyDescent="0.2">
      <c r="A1" s="56" t="s">
        <v>114</v>
      </c>
      <c r="B1" s="57"/>
      <c r="C1" s="57"/>
      <c r="D1" s="57"/>
      <c r="E1" s="58"/>
    </row>
    <row r="2" spans="1:5" ht="21.75" hidden="1" customHeight="1" x14ac:dyDescent="0.2">
      <c r="A2" s="59"/>
      <c r="B2" s="60"/>
      <c r="C2" s="60"/>
      <c r="D2" s="60"/>
      <c r="E2" s="61"/>
    </row>
    <row r="3" spans="1:5" ht="31.5" hidden="1" customHeight="1" x14ac:dyDescent="0.2">
      <c r="A3" s="62"/>
      <c r="B3" s="62" t="s">
        <v>2</v>
      </c>
      <c r="C3" s="62" t="s">
        <v>115</v>
      </c>
      <c r="D3" s="62" t="s">
        <v>116</v>
      </c>
      <c r="E3" s="62" t="s">
        <v>117</v>
      </c>
    </row>
    <row r="4" spans="1:5" ht="46.5" hidden="1" customHeight="1" x14ac:dyDescent="0.2">
      <c r="A4" s="63"/>
      <c r="B4" s="63"/>
      <c r="C4" s="62"/>
      <c r="D4" s="62"/>
      <c r="E4" s="62"/>
    </row>
    <row r="5" spans="1:5" hidden="1" x14ac:dyDescent="0.2">
      <c r="A5" s="19">
        <v>1</v>
      </c>
      <c r="B5" s="20">
        <v>2</v>
      </c>
      <c r="C5" s="20">
        <v>3</v>
      </c>
      <c r="D5" s="20">
        <v>4</v>
      </c>
      <c r="E5" s="20">
        <v>5</v>
      </c>
    </row>
    <row r="6" spans="1:5" hidden="1" x14ac:dyDescent="0.2">
      <c r="A6" s="21" t="s">
        <v>14</v>
      </c>
      <c r="B6" s="22" t="s">
        <v>17</v>
      </c>
      <c r="C6" s="23">
        <f>SUM(C7:C8)</f>
        <v>0</v>
      </c>
      <c r="D6" s="23">
        <f>SUM(D7:D8)</f>
        <v>0</v>
      </c>
      <c r="E6" s="23">
        <f>SUM(E7:E8)</f>
        <v>0</v>
      </c>
    </row>
    <row r="7" spans="1:5" hidden="1" x14ac:dyDescent="0.2">
      <c r="A7" s="24" t="s">
        <v>118</v>
      </c>
      <c r="B7" s="22" t="s">
        <v>19</v>
      </c>
      <c r="C7" s="25"/>
      <c r="D7" s="25"/>
      <c r="E7" s="25"/>
    </row>
    <row r="8" spans="1:5" hidden="1" x14ac:dyDescent="0.2">
      <c r="A8" s="26" t="s">
        <v>10</v>
      </c>
      <c r="B8" s="22" t="s">
        <v>21</v>
      </c>
      <c r="C8" s="25"/>
      <c r="D8" s="25"/>
      <c r="E8" s="25"/>
    </row>
    <row r="9" spans="1:5" hidden="1" x14ac:dyDescent="0.2">
      <c r="A9" s="27"/>
      <c r="B9" s="27"/>
      <c r="C9" s="27"/>
      <c r="D9" s="27"/>
    </row>
    <row r="10" spans="1:5" hidden="1" x14ac:dyDescent="0.2">
      <c r="A10" s="27"/>
      <c r="B10" s="27"/>
      <c r="C10" s="27"/>
      <c r="D10" s="27"/>
    </row>
    <row r="11" spans="1:5" hidden="1" x14ac:dyDescent="0.2">
      <c r="A11" s="27"/>
      <c r="B11" s="27"/>
      <c r="C11" s="27"/>
      <c r="D11" s="27"/>
    </row>
    <row r="12" spans="1:5" hidden="1" x14ac:dyDescent="0.2">
      <c r="A12" s="27"/>
      <c r="B12" s="27"/>
      <c r="C12" s="27"/>
      <c r="D12" s="27"/>
    </row>
    <row r="13" spans="1:5" hidden="1" x14ac:dyDescent="0.2">
      <c r="A13" s="27"/>
      <c r="B13" s="27"/>
      <c r="C13" s="27"/>
      <c r="D13" s="27"/>
    </row>
    <row r="14" spans="1:5" hidden="1" x14ac:dyDescent="0.2">
      <c r="A14" s="27"/>
      <c r="B14" s="27"/>
      <c r="C14" s="27"/>
      <c r="D14" s="27"/>
    </row>
    <row r="15" spans="1:5" hidden="1" x14ac:dyDescent="0.2">
      <c r="A15" s="27"/>
      <c r="B15" s="27"/>
      <c r="C15" s="27"/>
      <c r="D15" s="28"/>
    </row>
    <row r="16" spans="1:5" hidden="1" x14ac:dyDescent="0.2">
      <c r="A16" s="27"/>
      <c r="B16" s="27"/>
      <c r="C16" s="27"/>
      <c r="D16" s="27"/>
    </row>
    <row r="17" spans="1:4" hidden="1" x14ac:dyDescent="0.2">
      <c r="A17" s="27"/>
      <c r="B17" s="27"/>
      <c r="C17" s="27"/>
      <c r="D17" s="27"/>
    </row>
    <row r="18" spans="1:4" hidden="1" x14ac:dyDescent="0.2">
      <c r="A18" s="27"/>
      <c r="B18" s="27"/>
      <c r="C18" s="27"/>
      <c r="D18" s="27"/>
    </row>
    <row r="19" spans="1:4" hidden="1" x14ac:dyDescent="0.2">
      <c r="A19" s="27"/>
      <c r="B19" s="27"/>
      <c r="C19" s="27"/>
      <c r="D19" s="27"/>
    </row>
    <row r="20" spans="1:4" hidden="1" x14ac:dyDescent="0.2">
      <c r="A20" s="27"/>
      <c r="B20" s="27"/>
      <c r="C20" s="27"/>
      <c r="D20" s="27"/>
    </row>
    <row r="21" spans="1:4" hidden="1" x14ac:dyDescent="0.2">
      <c r="A21" s="27"/>
      <c r="B21" s="27"/>
      <c r="C21" s="27"/>
      <c r="D21" s="27"/>
    </row>
    <row r="22" spans="1:4" hidden="1" x14ac:dyDescent="0.2">
      <c r="A22" s="27"/>
      <c r="B22" s="27"/>
      <c r="C22" s="27"/>
      <c r="D22" s="27"/>
    </row>
    <row r="23" spans="1:4" hidden="1" x14ac:dyDescent="0.2">
      <c r="A23" s="27"/>
      <c r="B23" s="27"/>
      <c r="C23" s="27"/>
      <c r="D23" s="27"/>
    </row>
    <row r="24" spans="1:4" hidden="1" x14ac:dyDescent="0.2">
      <c r="A24" s="27"/>
      <c r="B24" s="27"/>
      <c r="C24" s="27"/>
      <c r="D24" s="27"/>
    </row>
    <row r="25" spans="1:4" hidden="1" x14ac:dyDescent="0.2">
      <c r="A25" s="27"/>
      <c r="B25" s="27"/>
      <c r="C25" s="27"/>
      <c r="D25" s="27"/>
    </row>
    <row r="26" spans="1:4" hidden="1" x14ac:dyDescent="0.2">
      <c r="A26" s="27"/>
      <c r="B26" s="27"/>
      <c r="C26" s="27"/>
      <c r="D26" s="27"/>
    </row>
    <row r="27" spans="1:4" hidden="1" x14ac:dyDescent="0.2">
      <c r="A27" s="27"/>
      <c r="B27" s="27"/>
      <c r="C27" s="27"/>
      <c r="D27" s="27"/>
    </row>
    <row r="28" spans="1:4" hidden="1" x14ac:dyDescent="0.2">
      <c r="A28" s="27"/>
      <c r="B28" s="27"/>
      <c r="C28" s="27"/>
      <c r="D28" s="27"/>
    </row>
    <row r="29" spans="1:4" hidden="1" x14ac:dyDescent="0.2">
      <c r="A29" s="27"/>
      <c r="B29" s="27"/>
      <c r="C29" s="27"/>
      <c r="D29" s="27"/>
    </row>
    <row r="30" spans="1:4" hidden="1" x14ac:dyDescent="0.2">
      <c r="A30" s="27"/>
      <c r="B30" s="27"/>
      <c r="C30" s="27"/>
      <c r="D30" s="27"/>
    </row>
    <row r="31" spans="1:4" hidden="1" x14ac:dyDescent="0.2">
      <c r="A31" s="27"/>
      <c r="B31" s="27"/>
      <c r="C31" s="27"/>
      <c r="D31" s="27"/>
    </row>
    <row r="32" spans="1:4" hidden="1" x14ac:dyDescent="0.2">
      <c r="A32" s="27"/>
      <c r="B32" s="27"/>
      <c r="C32" s="27"/>
      <c r="D32" s="27"/>
    </row>
    <row r="33" spans="1:4" hidden="1" x14ac:dyDescent="0.2">
      <c r="A33" s="27"/>
      <c r="B33" s="27"/>
      <c r="C33" s="27"/>
      <c r="D33" s="27"/>
    </row>
    <row r="34" spans="1:4" hidden="1" x14ac:dyDescent="0.2">
      <c r="A34" s="27"/>
      <c r="B34" s="27"/>
      <c r="C34" s="27"/>
      <c r="D34" s="27"/>
    </row>
    <row r="35" spans="1:4" hidden="1" x14ac:dyDescent="0.2">
      <c r="A35" s="27"/>
      <c r="B35" s="27"/>
      <c r="C35" s="27"/>
      <c r="D35" s="27"/>
    </row>
    <row r="36" spans="1:4" hidden="1" x14ac:dyDescent="0.2">
      <c r="A36" s="27"/>
      <c r="B36" s="27"/>
      <c r="C36" s="27"/>
      <c r="D36" s="27"/>
    </row>
    <row r="37" spans="1:4" hidden="1" x14ac:dyDescent="0.2">
      <c r="A37" s="27"/>
      <c r="B37" s="27"/>
      <c r="C37" s="27"/>
      <c r="D37" s="27"/>
    </row>
    <row r="38" spans="1:4" hidden="1" x14ac:dyDescent="0.2">
      <c r="A38" s="27"/>
      <c r="B38" s="27"/>
      <c r="C38" s="27"/>
      <c r="D38" s="27"/>
    </row>
    <row r="39" spans="1:4" hidden="1" x14ac:dyDescent="0.2">
      <c r="A39" s="27"/>
      <c r="B39" s="27"/>
      <c r="C39" s="27"/>
      <c r="D39" s="27"/>
    </row>
    <row r="40" spans="1:4" hidden="1" x14ac:dyDescent="0.2">
      <c r="A40" s="27"/>
      <c r="B40" s="27"/>
      <c r="C40" s="27"/>
      <c r="D40" s="27"/>
    </row>
    <row r="41" spans="1:4" hidden="1" x14ac:dyDescent="0.2">
      <c r="A41" s="27"/>
      <c r="B41" s="27"/>
      <c r="C41" s="27"/>
      <c r="D41" s="27"/>
    </row>
    <row r="42" spans="1:4" hidden="1" x14ac:dyDescent="0.2">
      <c r="A42" s="27"/>
      <c r="B42" s="27"/>
      <c r="C42" s="27"/>
      <c r="D42" s="27"/>
    </row>
    <row r="43" spans="1:4" hidden="1" x14ac:dyDescent="0.2">
      <c r="A43" s="27"/>
      <c r="B43" s="27"/>
      <c r="C43" s="27"/>
      <c r="D43" s="27"/>
    </row>
    <row r="44" spans="1:4" hidden="1" x14ac:dyDescent="0.2">
      <c r="A44" s="27"/>
      <c r="B44" s="27"/>
      <c r="C44" s="27"/>
      <c r="D44" s="27"/>
    </row>
    <row r="45" spans="1:4" hidden="1" x14ac:dyDescent="0.2">
      <c r="A45" s="27"/>
      <c r="B45" s="27"/>
      <c r="C45" s="27"/>
      <c r="D45" s="27"/>
    </row>
    <row r="46" spans="1:4" hidden="1" x14ac:dyDescent="0.2">
      <c r="A46" s="27"/>
      <c r="B46" s="27"/>
      <c r="C46" s="27"/>
      <c r="D46" s="27"/>
    </row>
    <row r="47" spans="1:4" hidden="1" x14ac:dyDescent="0.2">
      <c r="A47" s="27"/>
      <c r="B47" s="27"/>
      <c r="C47" s="27"/>
      <c r="D47" s="27"/>
    </row>
    <row r="48" spans="1:4" hidden="1" x14ac:dyDescent="0.2">
      <c r="A48" s="27"/>
      <c r="B48" s="27"/>
      <c r="C48" s="27"/>
      <c r="D48" s="27"/>
    </row>
    <row r="49" spans="1:4" hidden="1" x14ac:dyDescent="0.2">
      <c r="A49" s="27"/>
      <c r="B49" s="27"/>
      <c r="C49" s="27"/>
      <c r="D49" s="27"/>
    </row>
    <row r="50" spans="1:4" hidden="1" x14ac:dyDescent="0.2">
      <c r="A50" s="27"/>
      <c r="B50" s="27"/>
      <c r="C50" s="27"/>
      <c r="D50" s="27"/>
    </row>
    <row r="51" spans="1:4" hidden="1" x14ac:dyDescent="0.2">
      <c r="A51" s="27"/>
      <c r="B51" s="27"/>
      <c r="C51" s="27"/>
      <c r="D51" s="27"/>
    </row>
    <row r="52" spans="1:4" hidden="1" x14ac:dyDescent="0.2">
      <c r="A52" s="27"/>
      <c r="B52" s="27"/>
      <c r="C52" s="27"/>
      <c r="D52" s="27"/>
    </row>
    <row r="53" spans="1:4" hidden="1" x14ac:dyDescent="0.2">
      <c r="A53" s="27"/>
      <c r="B53" s="27"/>
      <c r="C53" s="27"/>
      <c r="D53" s="27"/>
    </row>
    <row r="54" spans="1:4" hidden="1" x14ac:dyDescent="0.2">
      <c r="A54" s="29"/>
      <c r="B54" s="29"/>
      <c r="C54" s="29"/>
      <c r="D54" s="29"/>
    </row>
    <row r="55" spans="1:4" hidden="1" x14ac:dyDescent="0.2">
      <c r="A55" s="29"/>
      <c r="B55" s="29"/>
      <c r="C55" s="29"/>
      <c r="D55" s="29"/>
    </row>
    <row r="56" spans="1:4" hidden="1" x14ac:dyDescent="0.2">
      <c r="A56" s="29"/>
      <c r="B56" s="29"/>
      <c r="C56" s="29"/>
      <c r="D56" s="29"/>
    </row>
    <row r="57" spans="1:4" hidden="1" x14ac:dyDescent="0.2">
      <c r="A57" s="29"/>
      <c r="B57" s="29"/>
      <c r="C57" s="29"/>
      <c r="D57" s="29"/>
    </row>
    <row r="58" spans="1:4" hidden="1" x14ac:dyDescent="0.2">
      <c r="A58" s="29"/>
      <c r="B58" s="29"/>
      <c r="C58" s="29"/>
      <c r="D58" s="29"/>
    </row>
    <row r="59" spans="1:4" hidden="1" x14ac:dyDescent="0.2">
      <c r="A59" s="29"/>
      <c r="B59" s="29"/>
      <c r="C59" s="29"/>
      <c r="D59" s="29"/>
    </row>
    <row r="60" spans="1:4" hidden="1" x14ac:dyDescent="0.2">
      <c r="A60" s="29"/>
      <c r="B60" s="29"/>
      <c r="C60" s="29"/>
      <c r="D60" s="29"/>
    </row>
    <row r="61" spans="1:4" hidden="1" x14ac:dyDescent="0.2">
      <c r="A61" s="29"/>
      <c r="B61" s="29"/>
      <c r="C61" s="29"/>
      <c r="D61" s="29"/>
    </row>
    <row r="62" spans="1:4" hidden="1" x14ac:dyDescent="0.2">
      <c r="A62" s="29"/>
      <c r="B62" s="29"/>
      <c r="C62" s="29"/>
      <c r="D62" s="29"/>
    </row>
    <row r="63" spans="1:4" hidden="1" x14ac:dyDescent="0.2">
      <c r="A63" s="29"/>
      <c r="B63" s="29"/>
      <c r="C63" s="29"/>
      <c r="D63" s="29"/>
    </row>
    <row r="64" spans="1:4" hidden="1" x14ac:dyDescent="0.2">
      <c r="A64" s="29"/>
      <c r="B64" s="29"/>
      <c r="C64" s="29"/>
      <c r="D64" s="29"/>
    </row>
    <row r="65" spans="1:4" hidden="1" x14ac:dyDescent="0.2">
      <c r="A65" s="29"/>
      <c r="B65" s="29"/>
      <c r="C65" s="29"/>
      <c r="D65" s="29"/>
    </row>
    <row r="66" spans="1:4" hidden="1" x14ac:dyDescent="0.2">
      <c r="A66" s="29"/>
      <c r="B66" s="29"/>
      <c r="C66" s="29"/>
      <c r="D66" s="29"/>
    </row>
    <row r="67" spans="1:4" hidden="1" x14ac:dyDescent="0.2">
      <c r="A67" s="29"/>
      <c r="B67" s="29"/>
      <c r="C67" s="29"/>
      <c r="D67" s="29"/>
    </row>
    <row r="68" spans="1:4" hidden="1" x14ac:dyDescent="0.2">
      <c r="A68" s="29"/>
      <c r="B68" s="29"/>
      <c r="C68" s="29"/>
      <c r="D68" s="29"/>
    </row>
    <row r="69" spans="1:4" hidden="1" x14ac:dyDescent="0.2">
      <c r="A69" s="29"/>
      <c r="B69" s="29"/>
      <c r="C69" s="29"/>
      <c r="D69" s="29"/>
    </row>
    <row r="70" spans="1:4" hidden="1" x14ac:dyDescent="0.2">
      <c r="A70" s="29"/>
      <c r="B70" s="29"/>
      <c r="C70" s="29"/>
      <c r="D70" s="29"/>
    </row>
    <row r="71" spans="1:4" hidden="1" x14ac:dyDescent="0.2">
      <c r="A71" s="29"/>
      <c r="B71" s="29"/>
      <c r="C71" s="29"/>
      <c r="D71" s="29"/>
    </row>
    <row r="72" spans="1:4" hidden="1" x14ac:dyDescent="0.2">
      <c r="A72" s="29"/>
      <c r="B72" s="29"/>
      <c r="C72" s="29"/>
      <c r="D72" s="29"/>
    </row>
    <row r="73" spans="1:4" hidden="1" x14ac:dyDescent="0.2">
      <c r="A73" s="29"/>
      <c r="B73" s="29"/>
      <c r="C73" s="29"/>
      <c r="D73" s="29"/>
    </row>
    <row r="74" spans="1:4" hidden="1" x14ac:dyDescent="0.2">
      <c r="A74" s="29"/>
      <c r="B74" s="29"/>
      <c r="C74" s="29"/>
      <c r="D74" s="29"/>
    </row>
    <row r="75" spans="1:4" hidden="1" x14ac:dyDescent="0.2">
      <c r="A75" s="29"/>
      <c r="B75" s="29"/>
      <c r="C75" s="29"/>
      <c r="D75" s="29"/>
    </row>
    <row r="76" spans="1:4" hidden="1" x14ac:dyDescent="0.2">
      <c r="A76" s="29"/>
      <c r="B76" s="29"/>
      <c r="C76" s="29"/>
      <c r="D76" s="29"/>
    </row>
    <row r="77" spans="1:4" hidden="1" x14ac:dyDescent="0.2">
      <c r="A77" s="29"/>
      <c r="B77" s="29"/>
      <c r="C77" s="29"/>
      <c r="D77" s="29"/>
    </row>
    <row r="78" spans="1:4" hidden="1" x14ac:dyDescent="0.2">
      <c r="A78" s="29"/>
      <c r="B78" s="29"/>
      <c r="C78" s="29"/>
      <c r="D78" s="29"/>
    </row>
    <row r="79" spans="1:4" hidden="1" x14ac:dyDescent="0.2">
      <c r="A79" s="29"/>
      <c r="B79" s="29"/>
      <c r="C79" s="29"/>
      <c r="D79" s="29"/>
    </row>
    <row r="80" spans="1:4" hidden="1" x14ac:dyDescent="0.2">
      <c r="A80" s="29"/>
      <c r="B80" s="29"/>
      <c r="C80" s="29"/>
      <c r="D80" s="29"/>
    </row>
    <row r="81" spans="1:4" hidden="1" x14ac:dyDescent="0.2">
      <c r="A81" s="29"/>
      <c r="B81" s="29"/>
      <c r="C81" s="29"/>
      <c r="D81" s="29"/>
    </row>
    <row r="82" spans="1:4" hidden="1" x14ac:dyDescent="0.2">
      <c r="A82" s="29"/>
      <c r="B82" s="29"/>
      <c r="C82" s="29"/>
      <c r="D82" s="29"/>
    </row>
    <row r="83" spans="1:4" hidden="1" x14ac:dyDescent="0.2">
      <c r="A83" s="29"/>
      <c r="B83" s="29"/>
      <c r="C83" s="29"/>
      <c r="D83" s="29"/>
    </row>
    <row r="84" spans="1:4" hidden="1" x14ac:dyDescent="0.2">
      <c r="A84" s="29"/>
      <c r="B84" s="29"/>
      <c r="C84" s="29"/>
      <c r="D84" s="29"/>
    </row>
    <row r="85" spans="1:4" hidden="1" x14ac:dyDescent="0.2">
      <c r="A85" s="29"/>
      <c r="B85" s="29"/>
      <c r="C85" s="29"/>
      <c r="D85" s="29"/>
    </row>
    <row r="86" spans="1:4" hidden="1" x14ac:dyDescent="0.2">
      <c r="A86" s="29"/>
      <c r="B86" s="29"/>
      <c r="C86" s="29"/>
      <c r="D86" s="29"/>
    </row>
    <row r="87" spans="1:4" hidden="1" x14ac:dyDescent="0.2">
      <c r="A87" s="29"/>
      <c r="B87" s="29"/>
      <c r="C87" s="29"/>
      <c r="D87" s="29"/>
    </row>
    <row r="88" spans="1:4" hidden="1" x14ac:dyDescent="0.2">
      <c r="A88" s="29"/>
      <c r="B88" s="29"/>
      <c r="C88" s="29"/>
      <c r="D88" s="29"/>
    </row>
    <row r="89" spans="1:4" hidden="1" x14ac:dyDescent="0.2">
      <c r="A89" s="29"/>
      <c r="B89" s="29"/>
      <c r="C89" s="29"/>
      <c r="D89" s="29"/>
    </row>
    <row r="90" spans="1:4" hidden="1" x14ac:dyDescent="0.2">
      <c r="A90" s="29"/>
      <c r="B90" s="29"/>
      <c r="C90" s="29"/>
      <c r="D90" s="29"/>
    </row>
    <row r="91" spans="1:4" hidden="1" x14ac:dyDescent="0.2">
      <c r="A91" s="29"/>
      <c r="B91" s="29"/>
      <c r="C91" s="29"/>
      <c r="D91" s="29"/>
    </row>
    <row r="92" spans="1:4" hidden="1" x14ac:dyDescent="0.2">
      <c r="A92" s="29"/>
      <c r="B92" s="29"/>
      <c r="C92" s="29"/>
      <c r="D92" s="29"/>
    </row>
    <row r="93" spans="1:4" hidden="1" x14ac:dyDescent="0.2">
      <c r="A93" s="29"/>
      <c r="B93" s="29"/>
      <c r="C93" s="29"/>
      <c r="D93" s="29"/>
    </row>
    <row r="94" spans="1:4" hidden="1" x14ac:dyDescent="0.2">
      <c r="A94" s="29"/>
      <c r="B94" s="29"/>
      <c r="C94" s="29"/>
      <c r="D94" s="29"/>
    </row>
    <row r="95" spans="1:4" hidden="1" x14ac:dyDescent="0.2">
      <c r="A95" s="29"/>
      <c r="B95" s="29"/>
      <c r="C95" s="29"/>
      <c r="D95" s="29"/>
    </row>
    <row r="96" spans="1:4" hidden="1" x14ac:dyDescent="0.2">
      <c r="A96" s="29"/>
      <c r="B96" s="29"/>
      <c r="C96" s="29"/>
      <c r="D96" s="29"/>
    </row>
    <row r="97" spans="1:4" hidden="1" x14ac:dyDescent="0.2">
      <c r="A97" s="29"/>
      <c r="B97" s="29"/>
      <c r="C97" s="29"/>
      <c r="D97" s="29"/>
    </row>
    <row r="98" spans="1:4" hidden="1" x14ac:dyDescent="0.2">
      <c r="A98" s="29"/>
      <c r="B98" s="29"/>
      <c r="C98" s="29"/>
      <c r="D98" s="29"/>
    </row>
    <row r="99" spans="1:4" hidden="1" x14ac:dyDescent="0.2">
      <c r="A99" s="29"/>
      <c r="B99" s="29"/>
      <c r="C99" s="29"/>
      <c r="D99" s="29"/>
    </row>
    <row r="100" spans="1:4" hidden="1" x14ac:dyDescent="0.2">
      <c r="A100" s="29"/>
      <c r="B100" s="29"/>
      <c r="C100" s="29"/>
      <c r="D100" s="29"/>
    </row>
    <row r="101" spans="1:4" hidden="1" x14ac:dyDescent="0.2">
      <c r="A101" s="29"/>
      <c r="B101" s="29"/>
      <c r="C101" s="29"/>
      <c r="D101" s="29"/>
    </row>
    <row r="102" spans="1:4" hidden="1" x14ac:dyDescent="0.2">
      <c r="A102" s="29"/>
      <c r="B102" s="29"/>
      <c r="C102" s="29"/>
      <c r="D102" s="29"/>
    </row>
    <row r="103" spans="1:4" hidden="1" x14ac:dyDescent="0.2">
      <c r="A103" s="29"/>
      <c r="B103" s="29"/>
      <c r="C103" s="29"/>
      <c r="D103" s="29"/>
    </row>
    <row r="104" spans="1:4" hidden="1" x14ac:dyDescent="0.2">
      <c r="A104" s="29"/>
      <c r="B104" s="29"/>
      <c r="C104" s="29"/>
      <c r="D104" s="29"/>
    </row>
    <row r="105" spans="1:4" hidden="1" x14ac:dyDescent="0.2">
      <c r="A105" s="29"/>
      <c r="B105" s="29"/>
      <c r="C105" s="29"/>
      <c r="D105" s="29"/>
    </row>
    <row r="106" spans="1:4" hidden="1" x14ac:dyDescent="0.2">
      <c r="A106" s="29"/>
      <c r="B106" s="29"/>
      <c r="C106" s="29"/>
      <c r="D106" s="29"/>
    </row>
    <row r="107" spans="1:4" hidden="1" x14ac:dyDescent="0.2">
      <c r="A107" s="29"/>
      <c r="B107" s="29"/>
      <c r="C107" s="29"/>
      <c r="D107" s="29"/>
    </row>
    <row r="108" spans="1:4" hidden="1" x14ac:dyDescent="0.2">
      <c r="A108" s="29"/>
      <c r="B108" s="29"/>
      <c r="C108" s="29"/>
      <c r="D108" s="29"/>
    </row>
    <row r="109" spans="1:4" hidden="1" x14ac:dyDescent="0.2">
      <c r="A109" s="29"/>
      <c r="B109" s="29"/>
      <c r="C109" s="29"/>
      <c r="D109" s="29"/>
    </row>
    <row r="110" spans="1:4" hidden="1" x14ac:dyDescent="0.2">
      <c r="A110" s="29"/>
      <c r="B110" s="29"/>
      <c r="C110" s="29"/>
      <c r="D110" s="29"/>
    </row>
    <row r="111" spans="1:4" hidden="1" x14ac:dyDescent="0.2">
      <c r="A111" s="29"/>
      <c r="B111" s="29"/>
      <c r="C111" s="29"/>
      <c r="D111" s="29"/>
    </row>
    <row r="112" spans="1:4" hidden="1" x14ac:dyDescent="0.2">
      <c r="A112" s="29"/>
      <c r="B112" s="29"/>
      <c r="C112" s="29"/>
      <c r="D112" s="29"/>
    </row>
    <row r="113" spans="1:4" hidden="1" x14ac:dyDescent="0.2">
      <c r="A113" s="29"/>
      <c r="B113" s="29"/>
      <c r="C113" s="29"/>
      <c r="D113" s="29"/>
    </row>
    <row r="114" spans="1:4" hidden="1" x14ac:dyDescent="0.2">
      <c r="A114" s="29"/>
      <c r="B114" s="29"/>
      <c r="C114" s="29"/>
      <c r="D114" s="29"/>
    </row>
    <row r="115" spans="1:4" hidden="1" x14ac:dyDescent="0.2">
      <c r="A115" s="29"/>
      <c r="B115" s="29"/>
      <c r="C115" s="29"/>
      <c r="D115" s="29"/>
    </row>
    <row r="116" spans="1:4" hidden="1" x14ac:dyDescent="0.2">
      <c r="A116" s="29"/>
      <c r="B116" s="29"/>
      <c r="C116" s="29"/>
      <c r="D116" s="29"/>
    </row>
    <row r="117" spans="1:4" hidden="1" x14ac:dyDescent="0.2">
      <c r="A117" s="29"/>
      <c r="B117" s="29"/>
      <c r="C117" s="29"/>
      <c r="D117" s="29"/>
    </row>
    <row r="118" spans="1:4" hidden="1" x14ac:dyDescent="0.2">
      <c r="A118" s="29"/>
      <c r="B118" s="29"/>
      <c r="C118" s="29"/>
      <c r="D118" s="29"/>
    </row>
    <row r="119" spans="1:4" hidden="1" x14ac:dyDescent="0.2">
      <c r="A119" s="29"/>
      <c r="B119" s="29"/>
      <c r="C119" s="29"/>
      <c r="D119" s="29"/>
    </row>
    <row r="120" spans="1:4" hidden="1" x14ac:dyDescent="0.2">
      <c r="A120" s="29"/>
      <c r="B120" s="29"/>
      <c r="C120" s="29"/>
      <c r="D120" s="29"/>
    </row>
    <row r="121" spans="1:4" hidden="1" x14ac:dyDescent="0.2">
      <c r="A121" s="29"/>
      <c r="B121" s="29"/>
      <c r="C121" s="29"/>
      <c r="D121" s="29"/>
    </row>
    <row r="122" spans="1:4" hidden="1" x14ac:dyDescent="0.2">
      <c r="A122" s="29"/>
      <c r="B122" s="29"/>
      <c r="C122" s="29"/>
      <c r="D122" s="29"/>
    </row>
    <row r="123" spans="1:4" hidden="1" x14ac:dyDescent="0.2">
      <c r="A123" s="29"/>
      <c r="B123" s="29"/>
      <c r="C123" s="29"/>
      <c r="D123" s="29"/>
    </row>
    <row r="124" spans="1:4" hidden="1" x14ac:dyDescent="0.2">
      <c r="A124" s="29"/>
      <c r="B124" s="29"/>
      <c r="C124" s="29"/>
      <c r="D124" s="29"/>
    </row>
    <row r="125" spans="1:4" hidden="1" x14ac:dyDescent="0.2">
      <c r="A125" s="29"/>
      <c r="B125" s="29"/>
      <c r="C125" s="29"/>
      <c r="D125" s="29"/>
    </row>
    <row r="126" spans="1:4" hidden="1" x14ac:dyDescent="0.2">
      <c r="A126" s="29"/>
      <c r="B126" s="29"/>
      <c r="C126" s="29"/>
      <c r="D126" s="29"/>
    </row>
    <row r="127" spans="1:4" hidden="1" x14ac:dyDescent="0.2">
      <c r="A127" s="29"/>
      <c r="B127" s="29"/>
      <c r="C127" s="29"/>
      <c r="D127" s="29"/>
    </row>
    <row r="128" spans="1:4" hidden="1" x14ac:dyDescent="0.2">
      <c r="A128" s="29"/>
      <c r="B128" s="29"/>
      <c r="C128" s="29"/>
      <c r="D128" s="29"/>
    </row>
    <row r="129" spans="1:4" hidden="1" x14ac:dyDescent="0.2">
      <c r="A129" s="29"/>
      <c r="B129" s="29"/>
      <c r="C129" s="29"/>
      <c r="D129" s="29"/>
    </row>
    <row r="130" spans="1:4" hidden="1" x14ac:dyDescent="0.2">
      <c r="A130" s="29"/>
      <c r="B130" s="29"/>
      <c r="C130" s="29"/>
      <c r="D130" s="29"/>
    </row>
    <row r="131" spans="1:4" hidden="1" x14ac:dyDescent="0.2">
      <c r="A131" s="29"/>
      <c r="B131" s="29"/>
      <c r="C131" s="29"/>
      <c r="D131" s="29"/>
    </row>
    <row r="132" spans="1:4" hidden="1" x14ac:dyDescent="0.2">
      <c r="A132" s="29"/>
      <c r="B132" s="29"/>
      <c r="C132" s="29"/>
      <c r="D132" s="29"/>
    </row>
    <row r="133" spans="1:4" hidden="1" x14ac:dyDescent="0.2">
      <c r="A133" s="29"/>
      <c r="B133" s="29"/>
      <c r="C133" s="29"/>
      <c r="D133" s="29"/>
    </row>
    <row r="134" spans="1:4" hidden="1" x14ac:dyDescent="0.2">
      <c r="A134" s="29"/>
      <c r="B134" s="29"/>
      <c r="C134" s="29"/>
      <c r="D134" s="29"/>
    </row>
    <row r="135" spans="1:4" hidden="1" x14ac:dyDescent="0.2">
      <c r="A135" s="29"/>
      <c r="B135" s="29"/>
      <c r="C135" s="29"/>
      <c r="D135" s="29"/>
    </row>
    <row r="136" spans="1:4" hidden="1" x14ac:dyDescent="0.2">
      <c r="A136" s="29"/>
      <c r="B136" s="29"/>
      <c r="C136" s="29"/>
      <c r="D136" s="29"/>
    </row>
    <row r="137" spans="1:4" hidden="1" x14ac:dyDescent="0.2">
      <c r="A137" s="29"/>
      <c r="B137" s="29"/>
      <c r="C137" s="29"/>
      <c r="D137" s="29"/>
    </row>
    <row r="138" spans="1:4" hidden="1" x14ac:dyDescent="0.2">
      <c r="A138" s="29"/>
      <c r="B138" s="29"/>
      <c r="C138" s="29"/>
      <c r="D138" s="29"/>
    </row>
    <row r="139" spans="1:4" hidden="1" x14ac:dyDescent="0.2">
      <c r="A139" s="29"/>
      <c r="B139" s="29"/>
      <c r="C139" s="29"/>
      <c r="D139" s="29"/>
    </row>
    <row r="140" spans="1:4" hidden="1" x14ac:dyDescent="0.2">
      <c r="A140" s="29"/>
      <c r="B140" s="29"/>
      <c r="C140" s="29"/>
      <c r="D140" s="29"/>
    </row>
    <row r="141" spans="1:4" hidden="1" x14ac:dyDescent="0.2">
      <c r="A141" s="29"/>
      <c r="B141" s="29"/>
      <c r="C141" s="29"/>
      <c r="D141" s="29"/>
    </row>
    <row r="142" spans="1:4" hidden="1" x14ac:dyDescent="0.2">
      <c r="A142" s="29"/>
      <c r="B142" s="29"/>
      <c r="C142" s="29"/>
      <c r="D142" s="29"/>
    </row>
    <row r="143" spans="1:4" hidden="1" x14ac:dyDescent="0.2">
      <c r="A143" s="29"/>
      <c r="B143" s="29"/>
      <c r="C143" s="29"/>
      <c r="D143" s="29"/>
    </row>
    <row r="144" spans="1:4" hidden="1" x14ac:dyDescent="0.2">
      <c r="A144" s="29"/>
      <c r="B144" s="29"/>
      <c r="C144" s="29"/>
      <c r="D144" s="29"/>
    </row>
    <row r="145" spans="1:4" hidden="1" x14ac:dyDescent="0.2">
      <c r="A145" s="29"/>
      <c r="B145" s="29"/>
      <c r="C145" s="29"/>
      <c r="D145" s="29"/>
    </row>
    <row r="146" spans="1:4" hidden="1" x14ac:dyDescent="0.2">
      <c r="A146" s="29"/>
      <c r="B146" s="29"/>
      <c r="C146" s="29"/>
      <c r="D146" s="29"/>
    </row>
    <row r="147" spans="1:4" hidden="1" x14ac:dyDescent="0.2">
      <c r="A147" s="29"/>
      <c r="B147" s="29"/>
      <c r="C147" s="29"/>
      <c r="D147" s="29"/>
    </row>
    <row r="148" spans="1:4" hidden="1" x14ac:dyDescent="0.2">
      <c r="A148" s="29"/>
      <c r="B148" s="29"/>
      <c r="C148" s="29"/>
      <c r="D148" s="29"/>
    </row>
    <row r="149" spans="1:4" hidden="1" x14ac:dyDescent="0.2">
      <c r="A149" s="29"/>
      <c r="B149" s="29"/>
      <c r="C149" s="29"/>
      <c r="D149" s="29"/>
    </row>
    <row r="150" spans="1:4" hidden="1" x14ac:dyDescent="0.2">
      <c r="A150" s="29"/>
      <c r="B150" s="29"/>
      <c r="C150" s="29"/>
      <c r="D150" s="29"/>
    </row>
    <row r="151" spans="1:4" hidden="1" x14ac:dyDescent="0.2">
      <c r="A151" s="29"/>
      <c r="B151" s="29"/>
      <c r="C151" s="29"/>
      <c r="D151" s="29"/>
    </row>
    <row r="152" spans="1:4" hidden="1" x14ac:dyDescent="0.2">
      <c r="A152" s="29"/>
      <c r="B152" s="29"/>
      <c r="C152" s="29"/>
      <c r="D152" s="29"/>
    </row>
    <row r="153" spans="1:4" hidden="1" x14ac:dyDescent="0.2">
      <c r="A153" s="29"/>
      <c r="B153" s="29"/>
      <c r="C153" s="29"/>
      <c r="D153" s="29"/>
    </row>
    <row r="154" spans="1:4" hidden="1" x14ac:dyDescent="0.2">
      <c r="A154" s="29"/>
      <c r="B154" s="29"/>
      <c r="C154" s="29"/>
      <c r="D154" s="29"/>
    </row>
    <row r="155" spans="1:4" hidden="1" x14ac:dyDescent="0.2">
      <c r="A155" s="29"/>
      <c r="B155" s="29"/>
      <c r="C155" s="29"/>
      <c r="D155" s="29"/>
    </row>
  </sheetData>
  <sheetProtection sheet="1" selectLockedCells="1"/>
  <mergeCells count="6">
    <mergeCell ref="A1:E2"/>
    <mergeCell ref="A3:A4"/>
    <mergeCell ref="B3:B4"/>
    <mergeCell ref="C3:C4"/>
    <mergeCell ref="D3:D4"/>
    <mergeCell ref="E3:E4"/>
  </mergeCells>
  <dataValidations count="2">
    <dataValidation type="whole" allowBlank="1" showInputMessage="1" showErrorMessage="1" error="Количество организаций, имеющих лицензию,  превышает общее количество организаций " sqref="D7:D8 IZ7:IZ8 SV7:SV8 ACR7:ACR8 AMN7:AMN8 AWJ7:AWJ8 BGF7:BGF8 BQB7:BQB8 BZX7:BZX8 CJT7:CJT8 CTP7:CTP8 DDL7:DDL8 DNH7:DNH8 DXD7:DXD8 EGZ7:EGZ8 EQV7:EQV8 FAR7:FAR8 FKN7:FKN8 FUJ7:FUJ8 GEF7:GEF8 GOB7:GOB8 GXX7:GXX8 HHT7:HHT8 HRP7:HRP8 IBL7:IBL8 ILH7:ILH8 IVD7:IVD8 JEZ7:JEZ8 JOV7:JOV8 JYR7:JYR8 KIN7:KIN8 KSJ7:KSJ8 LCF7:LCF8 LMB7:LMB8 LVX7:LVX8 MFT7:MFT8 MPP7:MPP8 MZL7:MZL8 NJH7:NJH8 NTD7:NTD8 OCZ7:OCZ8 OMV7:OMV8 OWR7:OWR8 PGN7:PGN8 PQJ7:PQJ8 QAF7:QAF8 QKB7:QKB8 QTX7:QTX8 RDT7:RDT8 RNP7:RNP8 RXL7:RXL8 SHH7:SHH8 SRD7:SRD8 TAZ7:TAZ8 TKV7:TKV8 TUR7:TUR8 UEN7:UEN8 UOJ7:UOJ8 UYF7:UYF8 VIB7:VIB8 VRX7:VRX8 WBT7:WBT8 WLP7:WLP8 WVL7:WVL8 D65543:D65544 IZ65543:IZ65544 SV65543:SV65544 ACR65543:ACR65544 AMN65543:AMN65544 AWJ65543:AWJ65544 BGF65543:BGF65544 BQB65543:BQB65544 BZX65543:BZX65544 CJT65543:CJT65544 CTP65543:CTP65544 DDL65543:DDL65544 DNH65543:DNH65544 DXD65543:DXD65544 EGZ65543:EGZ65544 EQV65543:EQV65544 FAR65543:FAR65544 FKN65543:FKN65544 FUJ65543:FUJ65544 GEF65543:GEF65544 GOB65543:GOB65544 GXX65543:GXX65544 HHT65543:HHT65544 HRP65543:HRP65544 IBL65543:IBL65544 ILH65543:ILH65544 IVD65543:IVD65544 JEZ65543:JEZ65544 JOV65543:JOV65544 JYR65543:JYR65544 KIN65543:KIN65544 KSJ65543:KSJ65544 LCF65543:LCF65544 LMB65543:LMB65544 LVX65543:LVX65544 MFT65543:MFT65544 MPP65543:MPP65544 MZL65543:MZL65544 NJH65543:NJH65544 NTD65543:NTD65544 OCZ65543:OCZ65544 OMV65543:OMV65544 OWR65543:OWR65544 PGN65543:PGN65544 PQJ65543:PQJ65544 QAF65543:QAF65544 QKB65543:QKB65544 QTX65543:QTX65544 RDT65543:RDT65544 RNP65543:RNP65544 RXL65543:RXL65544 SHH65543:SHH65544 SRD65543:SRD65544 TAZ65543:TAZ65544 TKV65543:TKV65544 TUR65543:TUR65544 UEN65543:UEN65544 UOJ65543:UOJ65544 UYF65543:UYF65544 VIB65543:VIB65544 VRX65543:VRX65544 WBT65543:WBT65544 WLP65543:WLP65544 WVL65543:WVL65544 D131079:D131080 IZ131079:IZ131080 SV131079:SV131080 ACR131079:ACR131080 AMN131079:AMN131080 AWJ131079:AWJ131080 BGF131079:BGF131080 BQB131079:BQB131080 BZX131079:BZX131080 CJT131079:CJT131080 CTP131079:CTP131080 DDL131079:DDL131080 DNH131079:DNH131080 DXD131079:DXD131080 EGZ131079:EGZ131080 EQV131079:EQV131080 FAR131079:FAR131080 FKN131079:FKN131080 FUJ131079:FUJ131080 GEF131079:GEF131080 GOB131079:GOB131080 GXX131079:GXX131080 HHT131079:HHT131080 HRP131079:HRP131080 IBL131079:IBL131080 ILH131079:ILH131080 IVD131079:IVD131080 JEZ131079:JEZ131080 JOV131079:JOV131080 JYR131079:JYR131080 KIN131079:KIN131080 KSJ131079:KSJ131080 LCF131079:LCF131080 LMB131079:LMB131080 LVX131079:LVX131080 MFT131079:MFT131080 MPP131079:MPP131080 MZL131079:MZL131080 NJH131079:NJH131080 NTD131079:NTD131080 OCZ131079:OCZ131080 OMV131079:OMV131080 OWR131079:OWR131080 PGN131079:PGN131080 PQJ131079:PQJ131080 QAF131079:QAF131080 QKB131079:QKB131080 QTX131079:QTX131080 RDT131079:RDT131080 RNP131079:RNP131080 RXL131079:RXL131080 SHH131079:SHH131080 SRD131079:SRD131080 TAZ131079:TAZ131080 TKV131079:TKV131080 TUR131079:TUR131080 UEN131079:UEN131080 UOJ131079:UOJ131080 UYF131079:UYF131080 VIB131079:VIB131080 VRX131079:VRX131080 WBT131079:WBT131080 WLP131079:WLP131080 WVL131079:WVL131080 D196615:D196616 IZ196615:IZ196616 SV196615:SV196616 ACR196615:ACR196616 AMN196615:AMN196616 AWJ196615:AWJ196616 BGF196615:BGF196616 BQB196615:BQB196616 BZX196615:BZX196616 CJT196615:CJT196616 CTP196615:CTP196616 DDL196615:DDL196616 DNH196615:DNH196616 DXD196615:DXD196616 EGZ196615:EGZ196616 EQV196615:EQV196616 FAR196615:FAR196616 FKN196615:FKN196616 FUJ196615:FUJ196616 GEF196615:GEF196616 GOB196615:GOB196616 GXX196615:GXX196616 HHT196615:HHT196616 HRP196615:HRP196616 IBL196615:IBL196616 ILH196615:ILH196616 IVD196615:IVD196616 JEZ196615:JEZ196616 JOV196615:JOV196616 JYR196615:JYR196616 KIN196615:KIN196616 KSJ196615:KSJ196616 LCF196615:LCF196616 LMB196615:LMB196616 LVX196615:LVX196616 MFT196615:MFT196616 MPP196615:MPP196616 MZL196615:MZL196616 NJH196615:NJH196616 NTD196615:NTD196616 OCZ196615:OCZ196616 OMV196615:OMV196616 OWR196615:OWR196616 PGN196615:PGN196616 PQJ196615:PQJ196616 QAF196615:QAF196616 QKB196615:QKB196616 QTX196615:QTX196616 RDT196615:RDT196616 RNP196615:RNP196616 RXL196615:RXL196616 SHH196615:SHH196616 SRD196615:SRD196616 TAZ196615:TAZ196616 TKV196615:TKV196616 TUR196615:TUR196616 UEN196615:UEN196616 UOJ196615:UOJ196616 UYF196615:UYF196616 VIB196615:VIB196616 VRX196615:VRX196616 WBT196615:WBT196616 WLP196615:WLP196616 WVL196615:WVL196616 D262151:D262152 IZ262151:IZ262152 SV262151:SV262152 ACR262151:ACR262152 AMN262151:AMN262152 AWJ262151:AWJ262152 BGF262151:BGF262152 BQB262151:BQB262152 BZX262151:BZX262152 CJT262151:CJT262152 CTP262151:CTP262152 DDL262151:DDL262152 DNH262151:DNH262152 DXD262151:DXD262152 EGZ262151:EGZ262152 EQV262151:EQV262152 FAR262151:FAR262152 FKN262151:FKN262152 FUJ262151:FUJ262152 GEF262151:GEF262152 GOB262151:GOB262152 GXX262151:GXX262152 HHT262151:HHT262152 HRP262151:HRP262152 IBL262151:IBL262152 ILH262151:ILH262152 IVD262151:IVD262152 JEZ262151:JEZ262152 JOV262151:JOV262152 JYR262151:JYR262152 KIN262151:KIN262152 KSJ262151:KSJ262152 LCF262151:LCF262152 LMB262151:LMB262152 LVX262151:LVX262152 MFT262151:MFT262152 MPP262151:MPP262152 MZL262151:MZL262152 NJH262151:NJH262152 NTD262151:NTD262152 OCZ262151:OCZ262152 OMV262151:OMV262152 OWR262151:OWR262152 PGN262151:PGN262152 PQJ262151:PQJ262152 QAF262151:QAF262152 QKB262151:QKB262152 QTX262151:QTX262152 RDT262151:RDT262152 RNP262151:RNP262152 RXL262151:RXL262152 SHH262151:SHH262152 SRD262151:SRD262152 TAZ262151:TAZ262152 TKV262151:TKV262152 TUR262151:TUR262152 UEN262151:UEN262152 UOJ262151:UOJ262152 UYF262151:UYF262152 VIB262151:VIB262152 VRX262151:VRX262152 WBT262151:WBT262152 WLP262151:WLP262152 WVL262151:WVL262152 D327687:D327688 IZ327687:IZ327688 SV327687:SV327688 ACR327687:ACR327688 AMN327687:AMN327688 AWJ327687:AWJ327688 BGF327687:BGF327688 BQB327687:BQB327688 BZX327687:BZX327688 CJT327687:CJT327688 CTP327687:CTP327688 DDL327687:DDL327688 DNH327687:DNH327688 DXD327687:DXD327688 EGZ327687:EGZ327688 EQV327687:EQV327688 FAR327687:FAR327688 FKN327687:FKN327688 FUJ327687:FUJ327688 GEF327687:GEF327688 GOB327687:GOB327688 GXX327687:GXX327688 HHT327687:HHT327688 HRP327687:HRP327688 IBL327687:IBL327688 ILH327687:ILH327688 IVD327687:IVD327688 JEZ327687:JEZ327688 JOV327687:JOV327688 JYR327687:JYR327688 KIN327687:KIN327688 KSJ327687:KSJ327688 LCF327687:LCF327688 LMB327687:LMB327688 LVX327687:LVX327688 MFT327687:MFT327688 MPP327687:MPP327688 MZL327687:MZL327688 NJH327687:NJH327688 NTD327687:NTD327688 OCZ327687:OCZ327688 OMV327687:OMV327688 OWR327687:OWR327688 PGN327687:PGN327688 PQJ327687:PQJ327688 QAF327687:QAF327688 QKB327687:QKB327688 QTX327687:QTX327688 RDT327687:RDT327688 RNP327687:RNP327688 RXL327687:RXL327688 SHH327687:SHH327688 SRD327687:SRD327688 TAZ327687:TAZ327688 TKV327687:TKV327688 TUR327687:TUR327688 UEN327687:UEN327688 UOJ327687:UOJ327688 UYF327687:UYF327688 VIB327687:VIB327688 VRX327687:VRX327688 WBT327687:WBT327688 WLP327687:WLP327688 WVL327687:WVL327688 D393223:D393224 IZ393223:IZ393224 SV393223:SV393224 ACR393223:ACR393224 AMN393223:AMN393224 AWJ393223:AWJ393224 BGF393223:BGF393224 BQB393223:BQB393224 BZX393223:BZX393224 CJT393223:CJT393224 CTP393223:CTP393224 DDL393223:DDL393224 DNH393223:DNH393224 DXD393223:DXD393224 EGZ393223:EGZ393224 EQV393223:EQV393224 FAR393223:FAR393224 FKN393223:FKN393224 FUJ393223:FUJ393224 GEF393223:GEF393224 GOB393223:GOB393224 GXX393223:GXX393224 HHT393223:HHT393224 HRP393223:HRP393224 IBL393223:IBL393224 ILH393223:ILH393224 IVD393223:IVD393224 JEZ393223:JEZ393224 JOV393223:JOV393224 JYR393223:JYR393224 KIN393223:KIN393224 KSJ393223:KSJ393224 LCF393223:LCF393224 LMB393223:LMB393224 LVX393223:LVX393224 MFT393223:MFT393224 MPP393223:MPP393224 MZL393223:MZL393224 NJH393223:NJH393224 NTD393223:NTD393224 OCZ393223:OCZ393224 OMV393223:OMV393224 OWR393223:OWR393224 PGN393223:PGN393224 PQJ393223:PQJ393224 QAF393223:QAF393224 QKB393223:QKB393224 QTX393223:QTX393224 RDT393223:RDT393224 RNP393223:RNP393224 RXL393223:RXL393224 SHH393223:SHH393224 SRD393223:SRD393224 TAZ393223:TAZ393224 TKV393223:TKV393224 TUR393223:TUR393224 UEN393223:UEN393224 UOJ393223:UOJ393224 UYF393223:UYF393224 VIB393223:VIB393224 VRX393223:VRX393224 WBT393223:WBT393224 WLP393223:WLP393224 WVL393223:WVL393224 D458759:D458760 IZ458759:IZ458760 SV458759:SV458760 ACR458759:ACR458760 AMN458759:AMN458760 AWJ458759:AWJ458760 BGF458759:BGF458760 BQB458759:BQB458760 BZX458759:BZX458760 CJT458759:CJT458760 CTP458759:CTP458760 DDL458759:DDL458760 DNH458759:DNH458760 DXD458759:DXD458760 EGZ458759:EGZ458760 EQV458759:EQV458760 FAR458759:FAR458760 FKN458759:FKN458760 FUJ458759:FUJ458760 GEF458759:GEF458760 GOB458759:GOB458760 GXX458759:GXX458760 HHT458759:HHT458760 HRP458759:HRP458760 IBL458759:IBL458760 ILH458759:ILH458760 IVD458759:IVD458760 JEZ458759:JEZ458760 JOV458759:JOV458760 JYR458759:JYR458760 KIN458759:KIN458760 KSJ458759:KSJ458760 LCF458759:LCF458760 LMB458759:LMB458760 LVX458759:LVX458760 MFT458759:MFT458760 MPP458759:MPP458760 MZL458759:MZL458760 NJH458759:NJH458760 NTD458759:NTD458760 OCZ458759:OCZ458760 OMV458759:OMV458760 OWR458759:OWR458760 PGN458759:PGN458760 PQJ458759:PQJ458760 QAF458759:QAF458760 QKB458759:QKB458760 QTX458759:QTX458760 RDT458759:RDT458760 RNP458759:RNP458760 RXL458759:RXL458760 SHH458759:SHH458760 SRD458759:SRD458760 TAZ458759:TAZ458760 TKV458759:TKV458760 TUR458759:TUR458760 UEN458759:UEN458760 UOJ458759:UOJ458760 UYF458759:UYF458760 VIB458759:VIB458760 VRX458759:VRX458760 WBT458759:WBT458760 WLP458759:WLP458760 WVL458759:WVL458760 D524295:D524296 IZ524295:IZ524296 SV524295:SV524296 ACR524295:ACR524296 AMN524295:AMN524296 AWJ524295:AWJ524296 BGF524295:BGF524296 BQB524295:BQB524296 BZX524295:BZX524296 CJT524295:CJT524296 CTP524295:CTP524296 DDL524295:DDL524296 DNH524295:DNH524296 DXD524295:DXD524296 EGZ524295:EGZ524296 EQV524295:EQV524296 FAR524295:FAR524296 FKN524295:FKN524296 FUJ524295:FUJ524296 GEF524295:GEF524296 GOB524295:GOB524296 GXX524295:GXX524296 HHT524295:HHT524296 HRP524295:HRP524296 IBL524295:IBL524296 ILH524295:ILH524296 IVD524295:IVD524296 JEZ524295:JEZ524296 JOV524295:JOV524296 JYR524295:JYR524296 KIN524295:KIN524296 KSJ524295:KSJ524296 LCF524295:LCF524296 LMB524295:LMB524296 LVX524295:LVX524296 MFT524295:MFT524296 MPP524295:MPP524296 MZL524295:MZL524296 NJH524295:NJH524296 NTD524295:NTD524296 OCZ524295:OCZ524296 OMV524295:OMV524296 OWR524295:OWR524296 PGN524295:PGN524296 PQJ524295:PQJ524296 QAF524295:QAF524296 QKB524295:QKB524296 QTX524295:QTX524296 RDT524295:RDT524296 RNP524295:RNP524296 RXL524295:RXL524296 SHH524295:SHH524296 SRD524295:SRD524296 TAZ524295:TAZ524296 TKV524295:TKV524296 TUR524295:TUR524296 UEN524295:UEN524296 UOJ524295:UOJ524296 UYF524295:UYF524296 VIB524295:VIB524296 VRX524295:VRX524296 WBT524295:WBT524296 WLP524295:WLP524296 WVL524295:WVL524296 D589831:D589832 IZ589831:IZ589832 SV589831:SV589832 ACR589831:ACR589832 AMN589831:AMN589832 AWJ589831:AWJ589832 BGF589831:BGF589832 BQB589831:BQB589832 BZX589831:BZX589832 CJT589831:CJT589832 CTP589831:CTP589832 DDL589831:DDL589832 DNH589831:DNH589832 DXD589831:DXD589832 EGZ589831:EGZ589832 EQV589831:EQV589832 FAR589831:FAR589832 FKN589831:FKN589832 FUJ589831:FUJ589832 GEF589831:GEF589832 GOB589831:GOB589832 GXX589831:GXX589832 HHT589831:HHT589832 HRP589831:HRP589832 IBL589831:IBL589832 ILH589831:ILH589832 IVD589831:IVD589832 JEZ589831:JEZ589832 JOV589831:JOV589832 JYR589831:JYR589832 KIN589831:KIN589832 KSJ589831:KSJ589832 LCF589831:LCF589832 LMB589831:LMB589832 LVX589831:LVX589832 MFT589831:MFT589832 MPP589831:MPP589832 MZL589831:MZL589832 NJH589831:NJH589832 NTD589831:NTD589832 OCZ589831:OCZ589832 OMV589831:OMV589832 OWR589831:OWR589832 PGN589831:PGN589832 PQJ589831:PQJ589832 QAF589831:QAF589832 QKB589831:QKB589832 QTX589831:QTX589832 RDT589831:RDT589832 RNP589831:RNP589832 RXL589831:RXL589832 SHH589831:SHH589832 SRD589831:SRD589832 TAZ589831:TAZ589832 TKV589831:TKV589832 TUR589831:TUR589832 UEN589831:UEN589832 UOJ589831:UOJ589832 UYF589831:UYF589832 VIB589831:VIB589832 VRX589831:VRX589832 WBT589831:WBT589832 WLP589831:WLP589832 WVL589831:WVL589832 D655367:D655368 IZ655367:IZ655368 SV655367:SV655368 ACR655367:ACR655368 AMN655367:AMN655368 AWJ655367:AWJ655368 BGF655367:BGF655368 BQB655367:BQB655368 BZX655367:BZX655368 CJT655367:CJT655368 CTP655367:CTP655368 DDL655367:DDL655368 DNH655367:DNH655368 DXD655367:DXD655368 EGZ655367:EGZ655368 EQV655367:EQV655368 FAR655367:FAR655368 FKN655367:FKN655368 FUJ655367:FUJ655368 GEF655367:GEF655368 GOB655367:GOB655368 GXX655367:GXX655368 HHT655367:HHT655368 HRP655367:HRP655368 IBL655367:IBL655368 ILH655367:ILH655368 IVD655367:IVD655368 JEZ655367:JEZ655368 JOV655367:JOV655368 JYR655367:JYR655368 KIN655367:KIN655368 KSJ655367:KSJ655368 LCF655367:LCF655368 LMB655367:LMB655368 LVX655367:LVX655368 MFT655367:MFT655368 MPP655367:MPP655368 MZL655367:MZL655368 NJH655367:NJH655368 NTD655367:NTD655368 OCZ655367:OCZ655368 OMV655367:OMV655368 OWR655367:OWR655368 PGN655367:PGN655368 PQJ655367:PQJ655368 QAF655367:QAF655368 QKB655367:QKB655368 QTX655367:QTX655368 RDT655367:RDT655368 RNP655367:RNP655368 RXL655367:RXL655368 SHH655367:SHH655368 SRD655367:SRD655368 TAZ655367:TAZ655368 TKV655367:TKV655368 TUR655367:TUR655368 UEN655367:UEN655368 UOJ655367:UOJ655368 UYF655367:UYF655368 VIB655367:VIB655368 VRX655367:VRX655368 WBT655367:WBT655368 WLP655367:WLP655368 WVL655367:WVL655368 D720903:D720904 IZ720903:IZ720904 SV720903:SV720904 ACR720903:ACR720904 AMN720903:AMN720904 AWJ720903:AWJ720904 BGF720903:BGF720904 BQB720903:BQB720904 BZX720903:BZX720904 CJT720903:CJT720904 CTP720903:CTP720904 DDL720903:DDL720904 DNH720903:DNH720904 DXD720903:DXD720904 EGZ720903:EGZ720904 EQV720903:EQV720904 FAR720903:FAR720904 FKN720903:FKN720904 FUJ720903:FUJ720904 GEF720903:GEF720904 GOB720903:GOB720904 GXX720903:GXX720904 HHT720903:HHT720904 HRP720903:HRP720904 IBL720903:IBL720904 ILH720903:ILH720904 IVD720903:IVD720904 JEZ720903:JEZ720904 JOV720903:JOV720904 JYR720903:JYR720904 KIN720903:KIN720904 KSJ720903:KSJ720904 LCF720903:LCF720904 LMB720903:LMB720904 LVX720903:LVX720904 MFT720903:MFT720904 MPP720903:MPP720904 MZL720903:MZL720904 NJH720903:NJH720904 NTD720903:NTD720904 OCZ720903:OCZ720904 OMV720903:OMV720904 OWR720903:OWR720904 PGN720903:PGN720904 PQJ720903:PQJ720904 QAF720903:QAF720904 QKB720903:QKB720904 QTX720903:QTX720904 RDT720903:RDT720904 RNP720903:RNP720904 RXL720903:RXL720904 SHH720903:SHH720904 SRD720903:SRD720904 TAZ720903:TAZ720904 TKV720903:TKV720904 TUR720903:TUR720904 UEN720903:UEN720904 UOJ720903:UOJ720904 UYF720903:UYF720904 VIB720903:VIB720904 VRX720903:VRX720904 WBT720903:WBT720904 WLP720903:WLP720904 WVL720903:WVL720904 D786439:D786440 IZ786439:IZ786440 SV786439:SV786440 ACR786439:ACR786440 AMN786439:AMN786440 AWJ786439:AWJ786440 BGF786439:BGF786440 BQB786439:BQB786440 BZX786439:BZX786440 CJT786439:CJT786440 CTP786439:CTP786440 DDL786439:DDL786440 DNH786439:DNH786440 DXD786439:DXD786440 EGZ786439:EGZ786440 EQV786439:EQV786440 FAR786439:FAR786440 FKN786439:FKN786440 FUJ786439:FUJ786440 GEF786439:GEF786440 GOB786439:GOB786440 GXX786439:GXX786440 HHT786439:HHT786440 HRP786439:HRP786440 IBL786439:IBL786440 ILH786439:ILH786440 IVD786439:IVD786440 JEZ786439:JEZ786440 JOV786439:JOV786440 JYR786439:JYR786440 KIN786439:KIN786440 KSJ786439:KSJ786440 LCF786439:LCF786440 LMB786439:LMB786440 LVX786439:LVX786440 MFT786439:MFT786440 MPP786439:MPP786440 MZL786439:MZL786440 NJH786439:NJH786440 NTD786439:NTD786440 OCZ786439:OCZ786440 OMV786439:OMV786440 OWR786439:OWR786440 PGN786439:PGN786440 PQJ786439:PQJ786440 QAF786439:QAF786440 QKB786439:QKB786440 QTX786439:QTX786440 RDT786439:RDT786440 RNP786439:RNP786440 RXL786439:RXL786440 SHH786439:SHH786440 SRD786439:SRD786440 TAZ786439:TAZ786440 TKV786439:TKV786440 TUR786439:TUR786440 UEN786439:UEN786440 UOJ786439:UOJ786440 UYF786439:UYF786440 VIB786439:VIB786440 VRX786439:VRX786440 WBT786439:WBT786440 WLP786439:WLP786440 WVL786439:WVL786440 D851975:D851976 IZ851975:IZ851976 SV851975:SV851976 ACR851975:ACR851976 AMN851975:AMN851976 AWJ851975:AWJ851976 BGF851975:BGF851976 BQB851975:BQB851976 BZX851975:BZX851976 CJT851975:CJT851976 CTP851975:CTP851976 DDL851975:DDL851976 DNH851975:DNH851976 DXD851975:DXD851976 EGZ851975:EGZ851976 EQV851975:EQV851976 FAR851975:FAR851976 FKN851975:FKN851976 FUJ851975:FUJ851976 GEF851975:GEF851976 GOB851975:GOB851976 GXX851975:GXX851976 HHT851975:HHT851976 HRP851975:HRP851976 IBL851975:IBL851976 ILH851975:ILH851976 IVD851975:IVD851976 JEZ851975:JEZ851976 JOV851975:JOV851976 JYR851975:JYR851976 KIN851975:KIN851976 KSJ851975:KSJ851976 LCF851975:LCF851976 LMB851975:LMB851976 LVX851975:LVX851976 MFT851975:MFT851976 MPP851975:MPP851976 MZL851975:MZL851976 NJH851975:NJH851976 NTD851975:NTD851976 OCZ851975:OCZ851976 OMV851975:OMV851976 OWR851975:OWR851976 PGN851975:PGN851976 PQJ851975:PQJ851976 QAF851975:QAF851976 QKB851975:QKB851976 QTX851975:QTX851976 RDT851975:RDT851976 RNP851975:RNP851976 RXL851975:RXL851976 SHH851975:SHH851976 SRD851975:SRD851976 TAZ851975:TAZ851976 TKV851975:TKV851976 TUR851975:TUR851976 UEN851975:UEN851976 UOJ851975:UOJ851976 UYF851975:UYF851976 VIB851975:VIB851976 VRX851975:VRX851976 WBT851975:WBT851976 WLP851975:WLP851976 WVL851975:WVL851976 D917511:D917512 IZ917511:IZ917512 SV917511:SV917512 ACR917511:ACR917512 AMN917511:AMN917512 AWJ917511:AWJ917512 BGF917511:BGF917512 BQB917511:BQB917512 BZX917511:BZX917512 CJT917511:CJT917512 CTP917511:CTP917512 DDL917511:DDL917512 DNH917511:DNH917512 DXD917511:DXD917512 EGZ917511:EGZ917512 EQV917511:EQV917512 FAR917511:FAR917512 FKN917511:FKN917512 FUJ917511:FUJ917512 GEF917511:GEF917512 GOB917511:GOB917512 GXX917511:GXX917512 HHT917511:HHT917512 HRP917511:HRP917512 IBL917511:IBL917512 ILH917511:ILH917512 IVD917511:IVD917512 JEZ917511:JEZ917512 JOV917511:JOV917512 JYR917511:JYR917512 KIN917511:KIN917512 KSJ917511:KSJ917512 LCF917511:LCF917512 LMB917511:LMB917512 LVX917511:LVX917512 MFT917511:MFT917512 MPP917511:MPP917512 MZL917511:MZL917512 NJH917511:NJH917512 NTD917511:NTD917512 OCZ917511:OCZ917512 OMV917511:OMV917512 OWR917511:OWR917512 PGN917511:PGN917512 PQJ917511:PQJ917512 QAF917511:QAF917512 QKB917511:QKB917512 QTX917511:QTX917512 RDT917511:RDT917512 RNP917511:RNP917512 RXL917511:RXL917512 SHH917511:SHH917512 SRD917511:SRD917512 TAZ917511:TAZ917512 TKV917511:TKV917512 TUR917511:TUR917512 UEN917511:UEN917512 UOJ917511:UOJ917512 UYF917511:UYF917512 VIB917511:VIB917512 VRX917511:VRX917512 WBT917511:WBT917512 WLP917511:WLP917512 WVL917511:WVL917512 D983047:D983048 IZ983047:IZ983048 SV983047:SV983048 ACR983047:ACR983048 AMN983047:AMN983048 AWJ983047:AWJ983048 BGF983047:BGF983048 BQB983047:BQB983048 BZX983047:BZX983048 CJT983047:CJT983048 CTP983047:CTP983048 DDL983047:DDL983048 DNH983047:DNH983048 DXD983047:DXD983048 EGZ983047:EGZ983048 EQV983047:EQV983048 FAR983047:FAR983048 FKN983047:FKN983048 FUJ983047:FUJ983048 GEF983047:GEF983048 GOB983047:GOB983048 GXX983047:GXX983048 HHT983047:HHT983048 HRP983047:HRP983048 IBL983047:IBL983048 ILH983047:ILH983048 IVD983047:IVD983048 JEZ983047:JEZ983048 JOV983047:JOV983048 JYR983047:JYR983048 KIN983047:KIN983048 KSJ983047:KSJ983048 LCF983047:LCF983048 LMB983047:LMB983048 LVX983047:LVX983048 MFT983047:MFT983048 MPP983047:MPP983048 MZL983047:MZL983048 NJH983047:NJH983048 NTD983047:NTD983048 OCZ983047:OCZ983048 OMV983047:OMV983048 OWR983047:OWR983048 PGN983047:PGN983048 PQJ983047:PQJ983048 QAF983047:QAF983048 QKB983047:QKB983048 QTX983047:QTX983048 RDT983047:RDT983048 RNP983047:RNP983048 RXL983047:RXL983048 SHH983047:SHH983048 SRD983047:SRD983048 TAZ983047:TAZ983048 TKV983047:TKV983048 TUR983047:TUR983048 UEN983047:UEN983048 UOJ983047:UOJ983048 UYF983047:UYF983048 VIB983047:VIB983048 VRX983047:VRX983048 WBT983047:WBT983048 WLP983047:WLP983048 WVL983047:WVL983048">
      <formula1>0</formula1>
      <formula2>C7</formula2>
    </dataValidation>
    <dataValidation type="whole" errorStyle="warning" allowBlank="1" showInputMessage="1" showErrorMessage="1" error="Количество организаций, реализующих программы дополнительного образования, превышает число имеющих лицензию на данный вид деятельности! " sqref="E7:E8 JA7:JA8 SW7:SW8 ACS7:ACS8 AMO7:AMO8 AWK7:AWK8 BGG7:BGG8 BQC7:BQC8 BZY7:BZY8 CJU7:CJU8 CTQ7:CTQ8 DDM7:DDM8 DNI7:DNI8 DXE7:DXE8 EHA7:EHA8 EQW7:EQW8 FAS7:FAS8 FKO7:FKO8 FUK7:FUK8 GEG7:GEG8 GOC7:GOC8 GXY7:GXY8 HHU7:HHU8 HRQ7:HRQ8 IBM7:IBM8 ILI7:ILI8 IVE7:IVE8 JFA7:JFA8 JOW7:JOW8 JYS7:JYS8 KIO7:KIO8 KSK7:KSK8 LCG7:LCG8 LMC7:LMC8 LVY7:LVY8 MFU7:MFU8 MPQ7:MPQ8 MZM7:MZM8 NJI7:NJI8 NTE7:NTE8 ODA7:ODA8 OMW7:OMW8 OWS7:OWS8 PGO7:PGO8 PQK7:PQK8 QAG7:QAG8 QKC7:QKC8 QTY7:QTY8 RDU7:RDU8 RNQ7:RNQ8 RXM7:RXM8 SHI7:SHI8 SRE7:SRE8 TBA7:TBA8 TKW7:TKW8 TUS7:TUS8 UEO7:UEO8 UOK7:UOK8 UYG7:UYG8 VIC7:VIC8 VRY7:VRY8 WBU7:WBU8 WLQ7:WLQ8 WVM7:WVM8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formula1>0</formula1>
      <formula2>D7</formula2>
    </dataValidation>
  </dataValidations>
  <pageMargins left="0.19685039370078741" right="0.17" top="0.98425196850393704" bottom="0.19685039370078741" header="0.19685039370078741" footer="0.19685039370078741"/>
  <pageSetup paperSize="9" scale="11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СВОД по разделу 6</vt:lpstr>
      <vt:lpstr>НАЧАЛО</vt:lpstr>
      <vt:lpstr>КОНЕЦ</vt:lpstr>
      <vt:lpstr>'СВОД по разделу 6'!Заголовки_для_печати</vt:lpstr>
      <vt:lpstr>КОНЕЦ!Область_печати</vt:lpstr>
      <vt:lpstr>НАЧАЛО!Область_печати</vt:lpstr>
      <vt:lpstr>'СВОД по разделу 6'!Область_печати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Дженнет</dc:creator>
  <cp:lastModifiedBy>Skrynnikov Bogdan</cp:lastModifiedBy>
  <dcterms:created xsi:type="dcterms:W3CDTF">2020-01-30T11:33:28Z</dcterms:created>
  <dcterms:modified xsi:type="dcterms:W3CDTF">2020-02-04T13:19:23Z</dcterms:modified>
</cp:coreProperties>
</file>