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ниторинги\Мониторинг ДОП\2020 год\СВОДЫ\"/>
    </mc:Choice>
  </mc:AlternateContent>
  <bookViews>
    <workbookView xWindow="-120" yWindow="-120" windowWidth="29040" windowHeight="15840"/>
  </bookViews>
  <sheets>
    <sheet name="СВОД по разделу 2" sheetId="1" r:id="rId1"/>
    <sheet name="НАЧАЛО" sheetId="2" r:id="rId2"/>
    <sheet name="КОНЕЦ" sheetId="3" r:id="rId3"/>
  </sheets>
  <definedNames>
    <definedName name="Внимание">#REF!</definedName>
    <definedName name="_xlnm.Print_Titles" localSheetId="0">'СВОД по разделу 2'!$3:$6</definedName>
    <definedName name="новый">#REF!</definedName>
    <definedName name="_xlnm.Print_Area" localSheetId="2">КОНЕЦ!$A$1:$E$8</definedName>
    <definedName name="_xlnm.Print_Area" localSheetId="1">НАЧАЛО!$A$1:$E$8</definedName>
    <definedName name="_xlnm.Print_Area" localSheetId="0">'СВОД по разделу 2'!$A$1:$AC$152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51" i="1" l="1"/>
  <c r="I149" i="1" l="1"/>
  <c r="I147" i="1"/>
  <c r="I148" i="1"/>
  <c r="I146" i="1"/>
  <c r="I145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7" i="1"/>
  <c r="C149" i="1"/>
  <c r="C148" i="1"/>
  <c r="C147" i="1"/>
  <c r="C146" i="1"/>
  <c r="C145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7" i="1"/>
  <c r="C151" i="1" l="1"/>
  <c r="C152" i="1"/>
  <c r="S147" i="1"/>
  <c r="S148" i="1"/>
  <c r="S149" i="1"/>
  <c r="S146" i="1"/>
  <c r="S145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7" i="1"/>
  <c r="AP133" i="1" l="1"/>
  <c r="AQ133" i="1"/>
  <c r="AR133" i="1"/>
  <c r="AS133" i="1"/>
  <c r="AT133" i="1"/>
  <c r="AU133" i="1"/>
  <c r="AV133" i="1"/>
  <c r="AW133" i="1"/>
  <c r="AX133" i="1"/>
  <c r="AY133" i="1"/>
  <c r="AZ133" i="1"/>
  <c r="AP134" i="1"/>
  <c r="AQ134" i="1"/>
  <c r="AR134" i="1"/>
  <c r="AS134" i="1"/>
  <c r="AT134" i="1"/>
  <c r="AU134" i="1"/>
  <c r="AV134" i="1"/>
  <c r="AW134" i="1"/>
  <c r="AX134" i="1"/>
  <c r="AY134" i="1"/>
  <c r="AZ134" i="1"/>
  <c r="AP135" i="1"/>
  <c r="AQ135" i="1"/>
  <c r="AR135" i="1"/>
  <c r="AS135" i="1"/>
  <c r="AT135" i="1"/>
  <c r="AU135" i="1"/>
  <c r="AV135" i="1"/>
  <c r="AW135" i="1"/>
  <c r="AX135" i="1"/>
  <c r="AY135" i="1"/>
  <c r="AZ135" i="1"/>
  <c r="AP136" i="1"/>
  <c r="AQ136" i="1"/>
  <c r="AR136" i="1"/>
  <c r="AS136" i="1"/>
  <c r="AT136" i="1"/>
  <c r="AU136" i="1"/>
  <c r="AV136" i="1"/>
  <c r="AW136" i="1"/>
  <c r="AX136" i="1"/>
  <c r="AY136" i="1"/>
  <c r="AZ136" i="1"/>
  <c r="AP137" i="1"/>
  <c r="AQ137" i="1"/>
  <c r="AR137" i="1"/>
  <c r="AS137" i="1"/>
  <c r="AT137" i="1"/>
  <c r="AU137" i="1"/>
  <c r="AV137" i="1"/>
  <c r="AW137" i="1"/>
  <c r="AX137" i="1"/>
  <c r="AY137" i="1"/>
  <c r="AZ137" i="1"/>
  <c r="AP138" i="1"/>
  <c r="AQ138" i="1"/>
  <c r="AR138" i="1"/>
  <c r="AS138" i="1"/>
  <c r="AT138" i="1"/>
  <c r="AU138" i="1"/>
  <c r="AV138" i="1"/>
  <c r="AW138" i="1"/>
  <c r="AX138" i="1"/>
  <c r="AY138" i="1"/>
  <c r="AZ138" i="1"/>
  <c r="AP139" i="1"/>
  <c r="AQ139" i="1"/>
  <c r="AR139" i="1"/>
  <c r="AS139" i="1"/>
  <c r="AT139" i="1"/>
  <c r="AU139" i="1"/>
  <c r="AV139" i="1"/>
  <c r="AW139" i="1"/>
  <c r="AX139" i="1"/>
  <c r="AY139" i="1"/>
  <c r="AZ139" i="1"/>
  <c r="AP140" i="1"/>
  <c r="AQ140" i="1"/>
  <c r="AR140" i="1"/>
  <c r="AS140" i="1"/>
  <c r="AT140" i="1"/>
  <c r="AU140" i="1"/>
  <c r="AV140" i="1"/>
  <c r="AW140" i="1"/>
  <c r="AX140" i="1"/>
  <c r="AY140" i="1"/>
  <c r="AZ140" i="1"/>
  <c r="AP141" i="1"/>
  <c r="AQ141" i="1"/>
  <c r="AR141" i="1"/>
  <c r="AS141" i="1"/>
  <c r="AT141" i="1"/>
  <c r="AU141" i="1"/>
  <c r="AV141" i="1"/>
  <c r="AW141" i="1"/>
  <c r="AX141" i="1"/>
  <c r="AY141" i="1"/>
  <c r="AZ141" i="1"/>
  <c r="AP142" i="1"/>
  <c r="AQ142" i="1"/>
  <c r="AR142" i="1"/>
  <c r="AS142" i="1"/>
  <c r="AT142" i="1"/>
  <c r="AU142" i="1"/>
  <c r="AV142" i="1"/>
  <c r="AW142" i="1"/>
  <c r="AX142" i="1"/>
  <c r="AY142" i="1"/>
  <c r="AZ142" i="1"/>
  <c r="AP143" i="1"/>
  <c r="AQ143" i="1"/>
  <c r="AR143" i="1"/>
  <c r="AS143" i="1"/>
  <c r="AT143" i="1"/>
  <c r="AU143" i="1"/>
  <c r="AV143" i="1"/>
  <c r="AW143" i="1"/>
  <c r="AX143" i="1"/>
  <c r="AY143" i="1"/>
  <c r="AZ143" i="1"/>
  <c r="AP144" i="1"/>
  <c r="AQ144" i="1"/>
  <c r="AR144" i="1"/>
  <c r="AS144" i="1"/>
  <c r="AT144" i="1"/>
  <c r="AU144" i="1"/>
  <c r="AV144" i="1"/>
  <c r="AW144" i="1"/>
  <c r="AX144" i="1"/>
  <c r="AY144" i="1"/>
  <c r="AZ144" i="1"/>
  <c r="AP145" i="1"/>
  <c r="AQ145" i="1"/>
  <c r="AR145" i="1"/>
  <c r="AS145" i="1"/>
  <c r="AT145" i="1"/>
  <c r="AU145" i="1"/>
  <c r="AV145" i="1"/>
  <c r="AW145" i="1"/>
  <c r="AX145" i="1"/>
  <c r="AY145" i="1"/>
  <c r="AZ145" i="1"/>
  <c r="AP146" i="1"/>
  <c r="AQ146" i="1"/>
  <c r="AR146" i="1"/>
  <c r="AS146" i="1"/>
  <c r="AT146" i="1"/>
  <c r="AU146" i="1"/>
  <c r="AV146" i="1"/>
  <c r="AW146" i="1"/>
  <c r="AX146" i="1"/>
  <c r="AY146" i="1"/>
  <c r="AZ146" i="1"/>
  <c r="AP147" i="1"/>
  <c r="AQ147" i="1"/>
  <c r="AR147" i="1"/>
  <c r="AS147" i="1"/>
  <c r="AT147" i="1"/>
  <c r="AT151" i="1" s="1"/>
  <c r="AU147" i="1"/>
  <c r="AV147" i="1"/>
  <c r="AW147" i="1"/>
  <c r="AX147" i="1"/>
  <c r="AY147" i="1"/>
  <c r="AZ147" i="1"/>
  <c r="AP148" i="1"/>
  <c r="AQ148" i="1"/>
  <c r="AR148" i="1"/>
  <c r="AS148" i="1"/>
  <c r="AT148" i="1"/>
  <c r="AU148" i="1"/>
  <c r="AV148" i="1"/>
  <c r="AW148" i="1"/>
  <c r="AX148" i="1"/>
  <c r="AY148" i="1"/>
  <c r="AZ148" i="1"/>
  <c r="AP149" i="1"/>
  <c r="AQ149" i="1"/>
  <c r="AR149" i="1"/>
  <c r="AS149" i="1"/>
  <c r="AT149" i="1"/>
  <c r="AU149" i="1"/>
  <c r="AV149" i="1"/>
  <c r="AW149" i="1"/>
  <c r="AX149" i="1"/>
  <c r="AY149" i="1"/>
  <c r="AZ149" i="1"/>
  <c r="AP117" i="1"/>
  <c r="AQ117" i="1"/>
  <c r="AR117" i="1"/>
  <c r="AS117" i="1"/>
  <c r="AT117" i="1"/>
  <c r="AU117" i="1"/>
  <c r="AV117" i="1"/>
  <c r="AW117" i="1"/>
  <c r="AX117" i="1"/>
  <c r="AY117" i="1"/>
  <c r="AZ117" i="1"/>
  <c r="AP118" i="1"/>
  <c r="AQ118" i="1"/>
  <c r="AR118" i="1"/>
  <c r="AS118" i="1"/>
  <c r="AT118" i="1"/>
  <c r="AU118" i="1"/>
  <c r="AV118" i="1"/>
  <c r="AW118" i="1"/>
  <c r="AX118" i="1"/>
  <c r="AY118" i="1"/>
  <c r="AZ118" i="1"/>
  <c r="AP119" i="1"/>
  <c r="AQ119" i="1"/>
  <c r="AR119" i="1"/>
  <c r="AS119" i="1"/>
  <c r="AT119" i="1"/>
  <c r="AU119" i="1"/>
  <c r="M119" i="1" s="1"/>
  <c r="AV119" i="1"/>
  <c r="AW119" i="1"/>
  <c r="AX119" i="1"/>
  <c r="AY119" i="1"/>
  <c r="AZ119" i="1"/>
  <c r="AP120" i="1"/>
  <c r="AQ120" i="1"/>
  <c r="AR120" i="1"/>
  <c r="AS120" i="1"/>
  <c r="AT120" i="1"/>
  <c r="AU120" i="1"/>
  <c r="AV120" i="1"/>
  <c r="AW120" i="1"/>
  <c r="AX120" i="1"/>
  <c r="AY120" i="1"/>
  <c r="AZ120" i="1"/>
  <c r="AP121" i="1"/>
  <c r="AQ121" i="1"/>
  <c r="AR121" i="1"/>
  <c r="AS121" i="1"/>
  <c r="AT121" i="1"/>
  <c r="AU121" i="1"/>
  <c r="AV121" i="1"/>
  <c r="AW121" i="1"/>
  <c r="AX121" i="1"/>
  <c r="AY121" i="1"/>
  <c r="AZ121" i="1"/>
  <c r="AP122" i="1"/>
  <c r="AQ122" i="1"/>
  <c r="AR122" i="1"/>
  <c r="AS122" i="1"/>
  <c r="AT122" i="1"/>
  <c r="L122" i="1" s="1"/>
  <c r="AU122" i="1"/>
  <c r="AV122" i="1"/>
  <c r="AW122" i="1"/>
  <c r="AX122" i="1"/>
  <c r="AY122" i="1"/>
  <c r="AZ122" i="1"/>
  <c r="AP123" i="1"/>
  <c r="AQ123" i="1"/>
  <c r="AR123" i="1"/>
  <c r="AS123" i="1"/>
  <c r="AT123" i="1"/>
  <c r="AU123" i="1"/>
  <c r="AV123" i="1"/>
  <c r="AW123" i="1"/>
  <c r="AX123" i="1"/>
  <c r="AY123" i="1"/>
  <c r="Q123" i="1" s="1"/>
  <c r="AZ123" i="1"/>
  <c r="AP124" i="1"/>
  <c r="AQ124" i="1"/>
  <c r="AR124" i="1"/>
  <c r="AS124" i="1"/>
  <c r="AT124" i="1"/>
  <c r="AU124" i="1"/>
  <c r="AV124" i="1"/>
  <c r="AW124" i="1"/>
  <c r="AX124" i="1"/>
  <c r="AY124" i="1"/>
  <c r="AZ124" i="1"/>
  <c r="AP125" i="1"/>
  <c r="AQ125" i="1"/>
  <c r="AR125" i="1"/>
  <c r="AS125" i="1"/>
  <c r="AT125" i="1"/>
  <c r="AU125" i="1"/>
  <c r="AV125" i="1"/>
  <c r="AW125" i="1"/>
  <c r="AX125" i="1"/>
  <c r="AY125" i="1"/>
  <c r="AZ125" i="1"/>
  <c r="AP126" i="1"/>
  <c r="AQ126" i="1"/>
  <c r="AR126" i="1"/>
  <c r="AS126" i="1"/>
  <c r="AT126" i="1"/>
  <c r="AU126" i="1"/>
  <c r="AV126" i="1"/>
  <c r="AW126" i="1"/>
  <c r="AX126" i="1"/>
  <c r="AY126" i="1"/>
  <c r="AZ126" i="1"/>
  <c r="AP127" i="1"/>
  <c r="AQ127" i="1"/>
  <c r="AR127" i="1"/>
  <c r="AS127" i="1"/>
  <c r="AT127" i="1"/>
  <c r="AU127" i="1"/>
  <c r="M127" i="1" s="1"/>
  <c r="AV127" i="1"/>
  <c r="AW127" i="1"/>
  <c r="AX127" i="1"/>
  <c r="AY127" i="1"/>
  <c r="AZ127" i="1"/>
  <c r="AP128" i="1"/>
  <c r="AQ128" i="1"/>
  <c r="AR128" i="1"/>
  <c r="AS128" i="1"/>
  <c r="AT128" i="1"/>
  <c r="AU128" i="1"/>
  <c r="AV128" i="1"/>
  <c r="AW128" i="1"/>
  <c r="AX128" i="1"/>
  <c r="AY128" i="1"/>
  <c r="AZ128" i="1"/>
  <c r="AP129" i="1"/>
  <c r="AQ129" i="1"/>
  <c r="AR129" i="1"/>
  <c r="AS129" i="1"/>
  <c r="AT129" i="1"/>
  <c r="AU129" i="1"/>
  <c r="AV129" i="1"/>
  <c r="AW129" i="1"/>
  <c r="AX129" i="1"/>
  <c r="AY129" i="1"/>
  <c r="AZ129" i="1"/>
  <c r="AP130" i="1"/>
  <c r="AQ130" i="1"/>
  <c r="AR130" i="1"/>
  <c r="AS130" i="1"/>
  <c r="AT130" i="1"/>
  <c r="L130" i="1" s="1"/>
  <c r="AU130" i="1"/>
  <c r="AV130" i="1"/>
  <c r="AW130" i="1"/>
  <c r="AX130" i="1"/>
  <c r="AY130" i="1"/>
  <c r="AZ130" i="1"/>
  <c r="AP131" i="1"/>
  <c r="AQ131" i="1"/>
  <c r="AM131" i="1" s="1"/>
  <c r="AR131" i="1"/>
  <c r="AS131" i="1"/>
  <c r="AT131" i="1"/>
  <c r="AU131" i="1"/>
  <c r="AV131" i="1"/>
  <c r="AW131" i="1"/>
  <c r="AX131" i="1"/>
  <c r="AY131" i="1"/>
  <c r="Q131" i="1" s="1"/>
  <c r="AZ131" i="1"/>
  <c r="AP132" i="1"/>
  <c r="AQ132" i="1"/>
  <c r="AR132" i="1"/>
  <c r="AS132" i="1"/>
  <c r="AT132" i="1"/>
  <c r="AU132" i="1"/>
  <c r="AV132" i="1"/>
  <c r="AW132" i="1"/>
  <c r="AX132" i="1"/>
  <c r="AY132" i="1"/>
  <c r="AZ132" i="1"/>
  <c r="AP108" i="1"/>
  <c r="AQ108" i="1"/>
  <c r="AR108" i="1"/>
  <c r="AS108" i="1"/>
  <c r="AT108" i="1"/>
  <c r="AU108" i="1"/>
  <c r="AV108" i="1"/>
  <c r="AW108" i="1"/>
  <c r="AX108" i="1"/>
  <c r="AY108" i="1"/>
  <c r="AZ108" i="1"/>
  <c r="AP109" i="1"/>
  <c r="AQ109" i="1"/>
  <c r="AR109" i="1"/>
  <c r="AS109" i="1"/>
  <c r="AT109" i="1"/>
  <c r="AU109" i="1"/>
  <c r="AV109" i="1"/>
  <c r="AW109" i="1"/>
  <c r="AX109" i="1"/>
  <c r="AY109" i="1"/>
  <c r="AZ109" i="1"/>
  <c r="AP110" i="1"/>
  <c r="AQ110" i="1"/>
  <c r="AR110" i="1"/>
  <c r="AS110" i="1"/>
  <c r="AT110" i="1"/>
  <c r="AU110" i="1"/>
  <c r="AV110" i="1"/>
  <c r="AW110" i="1"/>
  <c r="AX110" i="1"/>
  <c r="AY110" i="1"/>
  <c r="AZ110" i="1"/>
  <c r="AP111" i="1"/>
  <c r="AQ111" i="1"/>
  <c r="AR111" i="1"/>
  <c r="AS111" i="1"/>
  <c r="AT111" i="1"/>
  <c r="AU111" i="1"/>
  <c r="AV111" i="1"/>
  <c r="AW111" i="1"/>
  <c r="AX111" i="1"/>
  <c r="AY111" i="1"/>
  <c r="AZ111" i="1"/>
  <c r="AP112" i="1"/>
  <c r="AQ112" i="1"/>
  <c r="AR112" i="1"/>
  <c r="AS112" i="1"/>
  <c r="AT112" i="1"/>
  <c r="AU112" i="1"/>
  <c r="AV112" i="1"/>
  <c r="AW112" i="1"/>
  <c r="AX112" i="1"/>
  <c r="AY112" i="1"/>
  <c r="AZ112" i="1"/>
  <c r="AP113" i="1"/>
  <c r="AQ113" i="1"/>
  <c r="AR113" i="1"/>
  <c r="AS113" i="1"/>
  <c r="AT113" i="1"/>
  <c r="AU113" i="1"/>
  <c r="AV113" i="1"/>
  <c r="AW113" i="1"/>
  <c r="AX113" i="1"/>
  <c r="AY113" i="1"/>
  <c r="AZ113" i="1"/>
  <c r="AP114" i="1"/>
  <c r="AQ114" i="1"/>
  <c r="AR114" i="1"/>
  <c r="AS114" i="1"/>
  <c r="AT114" i="1"/>
  <c r="AU114" i="1"/>
  <c r="AV114" i="1"/>
  <c r="AW114" i="1"/>
  <c r="AX114" i="1"/>
  <c r="AY114" i="1"/>
  <c r="Q114" i="1" s="1"/>
  <c r="AZ114" i="1"/>
  <c r="AP115" i="1"/>
  <c r="AQ115" i="1"/>
  <c r="AR115" i="1"/>
  <c r="AS115" i="1"/>
  <c r="AT115" i="1"/>
  <c r="AU115" i="1"/>
  <c r="AV115" i="1"/>
  <c r="AW115" i="1"/>
  <c r="AX115" i="1"/>
  <c r="AY115" i="1"/>
  <c r="AZ115" i="1"/>
  <c r="AP116" i="1"/>
  <c r="AQ116" i="1"/>
  <c r="AR116" i="1"/>
  <c r="AS116" i="1"/>
  <c r="AT116" i="1"/>
  <c r="AU116" i="1"/>
  <c r="AV116" i="1"/>
  <c r="AW116" i="1"/>
  <c r="AX116" i="1"/>
  <c r="AY116" i="1"/>
  <c r="AZ116" i="1"/>
  <c r="AP107" i="1"/>
  <c r="AQ107" i="1"/>
  <c r="AR107" i="1"/>
  <c r="AS107" i="1"/>
  <c r="AT107" i="1"/>
  <c r="AU107" i="1"/>
  <c r="AV107" i="1"/>
  <c r="AW107" i="1"/>
  <c r="AX107" i="1"/>
  <c r="AY107" i="1"/>
  <c r="AZ107" i="1"/>
  <c r="AP106" i="1"/>
  <c r="AQ106" i="1"/>
  <c r="AR106" i="1"/>
  <c r="AS106" i="1"/>
  <c r="AT106" i="1"/>
  <c r="AU106" i="1"/>
  <c r="AV106" i="1"/>
  <c r="AW106" i="1"/>
  <c r="AX106" i="1"/>
  <c r="AY106" i="1"/>
  <c r="AZ106" i="1"/>
  <c r="AP105" i="1"/>
  <c r="AQ105" i="1"/>
  <c r="AR105" i="1"/>
  <c r="AS105" i="1"/>
  <c r="AT105" i="1"/>
  <c r="AU105" i="1"/>
  <c r="AV105" i="1"/>
  <c r="AW105" i="1"/>
  <c r="AX105" i="1"/>
  <c r="AY105" i="1"/>
  <c r="AZ105" i="1"/>
  <c r="AP97" i="1"/>
  <c r="AQ97" i="1"/>
  <c r="AR97" i="1"/>
  <c r="AS97" i="1"/>
  <c r="AT97" i="1"/>
  <c r="AU97" i="1"/>
  <c r="AV97" i="1"/>
  <c r="AW97" i="1"/>
  <c r="AX97" i="1"/>
  <c r="AY97" i="1"/>
  <c r="AZ97" i="1"/>
  <c r="AP98" i="1"/>
  <c r="AQ98" i="1"/>
  <c r="AR98" i="1"/>
  <c r="AS98" i="1"/>
  <c r="AT98" i="1"/>
  <c r="L98" i="1" s="1"/>
  <c r="AU98" i="1"/>
  <c r="AV98" i="1"/>
  <c r="AW98" i="1"/>
  <c r="AX98" i="1"/>
  <c r="AY98" i="1"/>
  <c r="AZ98" i="1"/>
  <c r="AP99" i="1"/>
  <c r="AQ99" i="1"/>
  <c r="AR99" i="1"/>
  <c r="AS99" i="1"/>
  <c r="AT99" i="1"/>
  <c r="AU99" i="1"/>
  <c r="AV99" i="1"/>
  <c r="AW99" i="1"/>
  <c r="AX99" i="1"/>
  <c r="AY99" i="1"/>
  <c r="Q99" i="1" s="1"/>
  <c r="AZ99" i="1"/>
  <c r="AP100" i="1"/>
  <c r="AQ100" i="1"/>
  <c r="AR100" i="1"/>
  <c r="AS100" i="1"/>
  <c r="AT100" i="1"/>
  <c r="AU100" i="1"/>
  <c r="AV100" i="1"/>
  <c r="AW100" i="1"/>
  <c r="AX100" i="1"/>
  <c r="AY100" i="1"/>
  <c r="AZ100" i="1"/>
  <c r="AP101" i="1"/>
  <c r="AQ101" i="1"/>
  <c r="AR101" i="1"/>
  <c r="AS101" i="1"/>
  <c r="AT101" i="1"/>
  <c r="AU101" i="1"/>
  <c r="AV101" i="1"/>
  <c r="AW101" i="1"/>
  <c r="AX101" i="1"/>
  <c r="AY101" i="1"/>
  <c r="AZ101" i="1"/>
  <c r="AP102" i="1"/>
  <c r="AQ102" i="1"/>
  <c r="AR102" i="1"/>
  <c r="AS102" i="1"/>
  <c r="AT102" i="1"/>
  <c r="AU102" i="1"/>
  <c r="AV102" i="1"/>
  <c r="AW102" i="1"/>
  <c r="AX102" i="1"/>
  <c r="AY102" i="1"/>
  <c r="AZ102" i="1"/>
  <c r="AP103" i="1"/>
  <c r="AQ103" i="1"/>
  <c r="AR103" i="1"/>
  <c r="AS103" i="1"/>
  <c r="AT103" i="1"/>
  <c r="AU103" i="1"/>
  <c r="M103" i="1" s="1"/>
  <c r="AV103" i="1"/>
  <c r="AW103" i="1"/>
  <c r="AX103" i="1"/>
  <c r="AY103" i="1"/>
  <c r="AZ103" i="1"/>
  <c r="AP104" i="1"/>
  <c r="AQ104" i="1"/>
  <c r="AR104" i="1"/>
  <c r="AS104" i="1"/>
  <c r="AT104" i="1"/>
  <c r="AU104" i="1"/>
  <c r="AV104" i="1"/>
  <c r="AW104" i="1"/>
  <c r="AX104" i="1"/>
  <c r="AY104" i="1"/>
  <c r="AZ104" i="1"/>
  <c r="AP96" i="1"/>
  <c r="AQ96" i="1"/>
  <c r="AR96" i="1"/>
  <c r="AS96" i="1"/>
  <c r="AT96" i="1"/>
  <c r="AU96" i="1"/>
  <c r="AV96" i="1"/>
  <c r="AW96" i="1"/>
  <c r="AX96" i="1"/>
  <c r="AY96" i="1"/>
  <c r="AZ96" i="1"/>
  <c r="AP95" i="1"/>
  <c r="AQ95" i="1"/>
  <c r="AR95" i="1"/>
  <c r="AS95" i="1"/>
  <c r="AT95" i="1"/>
  <c r="AU95" i="1"/>
  <c r="AV95" i="1"/>
  <c r="AW95" i="1"/>
  <c r="AX95" i="1"/>
  <c r="AY95" i="1"/>
  <c r="AZ95" i="1"/>
  <c r="AP68" i="1"/>
  <c r="AQ68" i="1"/>
  <c r="AR68" i="1"/>
  <c r="AS68" i="1"/>
  <c r="AT68" i="1"/>
  <c r="AU68" i="1"/>
  <c r="AV68" i="1"/>
  <c r="AW68" i="1"/>
  <c r="AX68" i="1"/>
  <c r="AY68" i="1"/>
  <c r="AZ68" i="1"/>
  <c r="AP69" i="1"/>
  <c r="AQ69" i="1"/>
  <c r="AR69" i="1"/>
  <c r="AS69" i="1"/>
  <c r="AT69" i="1"/>
  <c r="AU69" i="1"/>
  <c r="AV69" i="1"/>
  <c r="AW69" i="1"/>
  <c r="AX69" i="1"/>
  <c r="AY69" i="1"/>
  <c r="AZ69" i="1"/>
  <c r="AP70" i="1"/>
  <c r="AQ70" i="1"/>
  <c r="AR70" i="1"/>
  <c r="AS70" i="1"/>
  <c r="AT70" i="1"/>
  <c r="AU70" i="1"/>
  <c r="AV70" i="1"/>
  <c r="AW70" i="1"/>
  <c r="AX70" i="1"/>
  <c r="AY70" i="1"/>
  <c r="AZ70" i="1"/>
  <c r="AP71" i="1"/>
  <c r="AQ71" i="1"/>
  <c r="AR71" i="1"/>
  <c r="AS71" i="1"/>
  <c r="AT71" i="1"/>
  <c r="AU71" i="1"/>
  <c r="AV71" i="1"/>
  <c r="AW71" i="1"/>
  <c r="AX71" i="1"/>
  <c r="AY71" i="1"/>
  <c r="AZ71" i="1"/>
  <c r="AP72" i="1"/>
  <c r="AQ72" i="1"/>
  <c r="AR72" i="1"/>
  <c r="AS72" i="1"/>
  <c r="AT72" i="1"/>
  <c r="AU72" i="1"/>
  <c r="AV72" i="1"/>
  <c r="AW72" i="1"/>
  <c r="AX72" i="1"/>
  <c r="AY72" i="1"/>
  <c r="AZ72" i="1"/>
  <c r="AP73" i="1"/>
  <c r="AQ73" i="1"/>
  <c r="AR73" i="1"/>
  <c r="AS73" i="1"/>
  <c r="AT73" i="1"/>
  <c r="AU73" i="1"/>
  <c r="AV73" i="1"/>
  <c r="AW73" i="1"/>
  <c r="AX73" i="1"/>
  <c r="AY73" i="1"/>
  <c r="AZ73" i="1"/>
  <c r="AP74" i="1"/>
  <c r="AQ74" i="1"/>
  <c r="AR74" i="1"/>
  <c r="AS74" i="1"/>
  <c r="AT74" i="1"/>
  <c r="AU74" i="1"/>
  <c r="AV74" i="1"/>
  <c r="AW74" i="1"/>
  <c r="AX74" i="1"/>
  <c r="AY74" i="1"/>
  <c r="AZ74" i="1"/>
  <c r="AP75" i="1"/>
  <c r="AQ75" i="1"/>
  <c r="AR75" i="1"/>
  <c r="AS75" i="1"/>
  <c r="AT75" i="1"/>
  <c r="AU75" i="1"/>
  <c r="AV75" i="1"/>
  <c r="AW75" i="1"/>
  <c r="AX75" i="1"/>
  <c r="AY75" i="1"/>
  <c r="AZ75" i="1"/>
  <c r="AP76" i="1"/>
  <c r="AQ76" i="1"/>
  <c r="AR76" i="1"/>
  <c r="AS76" i="1"/>
  <c r="AT76" i="1"/>
  <c r="AU76" i="1"/>
  <c r="AV76" i="1"/>
  <c r="AW76" i="1"/>
  <c r="AX76" i="1"/>
  <c r="AY76" i="1"/>
  <c r="AZ76" i="1"/>
  <c r="AP77" i="1"/>
  <c r="AQ77" i="1"/>
  <c r="AR77" i="1"/>
  <c r="AS77" i="1"/>
  <c r="AT77" i="1"/>
  <c r="AU77" i="1"/>
  <c r="AV77" i="1"/>
  <c r="AW77" i="1"/>
  <c r="AX77" i="1"/>
  <c r="AY77" i="1"/>
  <c r="AZ77" i="1"/>
  <c r="AP78" i="1"/>
  <c r="AQ78" i="1"/>
  <c r="AR78" i="1"/>
  <c r="AS78" i="1"/>
  <c r="AT78" i="1"/>
  <c r="AU78" i="1"/>
  <c r="AV78" i="1"/>
  <c r="AW78" i="1"/>
  <c r="AX78" i="1"/>
  <c r="AY78" i="1"/>
  <c r="AZ78" i="1"/>
  <c r="AP79" i="1"/>
  <c r="AQ79" i="1"/>
  <c r="AR79" i="1"/>
  <c r="AS79" i="1"/>
  <c r="AT79" i="1"/>
  <c r="AU79" i="1"/>
  <c r="AV79" i="1"/>
  <c r="AW79" i="1"/>
  <c r="AX79" i="1"/>
  <c r="AY79" i="1"/>
  <c r="AZ79" i="1"/>
  <c r="AP80" i="1"/>
  <c r="AQ80" i="1"/>
  <c r="AR80" i="1"/>
  <c r="AS80" i="1"/>
  <c r="AT80" i="1"/>
  <c r="AU80" i="1"/>
  <c r="AV80" i="1"/>
  <c r="AW80" i="1"/>
  <c r="AX80" i="1"/>
  <c r="AY80" i="1"/>
  <c r="AZ80" i="1"/>
  <c r="AP81" i="1"/>
  <c r="AQ81" i="1"/>
  <c r="AR81" i="1"/>
  <c r="AS81" i="1"/>
  <c r="AT81" i="1"/>
  <c r="AU81" i="1"/>
  <c r="AV81" i="1"/>
  <c r="AW81" i="1"/>
  <c r="AX81" i="1"/>
  <c r="AY81" i="1"/>
  <c r="AZ81" i="1"/>
  <c r="AP82" i="1"/>
  <c r="AQ82" i="1"/>
  <c r="AR82" i="1"/>
  <c r="AS82" i="1"/>
  <c r="AT82" i="1"/>
  <c r="AU82" i="1"/>
  <c r="AV82" i="1"/>
  <c r="AW82" i="1"/>
  <c r="AX82" i="1"/>
  <c r="AY82" i="1"/>
  <c r="AZ82" i="1"/>
  <c r="AP83" i="1"/>
  <c r="AQ83" i="1"/>
  <c r="AR83" i="1"/>
  <c r="AS83" i="1"/>
  <c r="AT83" i="1"/>
  <c r="AU83" i="1"/>
  <c r="AV83" i="1"/>
  <c r="AW83" i="1"/>
  <c r="AX83" i="1"/>
  <c r="AY83" i="1"/>
  <c r="AZ83" i="1"/>
  <c r="AP84" i="1"/>
  <c r="AQ84" i="1"/>
  <c r="AR84" i="1"/>
  <c r="AS84" i="1"/>
  <c r="AT84" i="1"/>
  <c r="AU84" i="1"/>
  <c r="AV84" i="1"/>
  <c r="AW84" i="1"/>
  <c r="AX84" i="1"/>
  <c r="AY84" i="1"/>
  <c r="AZ84" i="1"/>
  <c r="AP85" i="1"/>
  <c r="AQ85" i="1"/>
  <c r="AR85" i="1"/>
  <c r="AS85" i="1"/>
  <c r="AT85" i="1"/>
  <c r="AU85" i="1"/>
  <c r="AV85" i="1"/>
  <c r="AW85" i="1"/>
  <c r="AX85" i="1"/>
  <c r="AY85" i="1"/>
  <c r="AZ85" i="1"/>
  <c r="AP86" i="1"/>
  <c r="AQ86" i="1"/>
  <c r="AR86" i="1"/>
  <c r="AS86" i="1"/>
  <c r="AT86" i="1"/>
  <c r="AU86" i="1"/>
  <c r="AV86" i="1"/>
  <c r="AW86" i="1"/>
  <c r="AX86" i="1"/>
  <c r="AY86" i="1"/>
  <c r="AZ86" i="1"/>
  <c r="AP87" i="1"/>
  <c r="AQ87" i="1"/>
  <c r="AR87" i="1"/>
  <c r="AS87" i="1"/>
  <c r="AT87" i="1"/>
  <c r="AU87" i="1"/>
  <c r="AV87" i="1"/>
  <c r="AW87" i="1"/>
  <c r="AX87" i="1"/>
  <c r="AY87" i="1"/>
  <c r="AZ87" i="1"/>
  <c r="AP88" i="1"/>
  <c r="AQ88" i="1"/>
  <c r="AR88" i="1"/>
  <c r="AS88" i="1"/>
  <c r="AT88" i="1"/>
  <c r="AU88" i="1"/>
  <c r="AV88" i="1"/>
  <c r="AW88" i="1"/>
  <c r="AX88" i="1"/>
  <c r="AY88" i="1"/>
  <c r="AZ88" i="1"/>
  <c r="AP89" i="1"/>
  <c r="AQ89" i="1"/>
  <c r="AR89" i="1"/>
  <c r="AS89" i="1"/>
  <c r="AT89" i="1"/>
  <c r="AU89" i="1"/>
  <c r="AV89" i="1"/>
  <c r="AW89" i="1"/>
  <c r="AX89" i="1"/>
  <c r="AY89" i="1"/>
  <c r="AZ89" i="1"/>
  <c r="AP90" i="1"/>
  <c r="AQ90" i="1"/>
  <c r="AR90" i="1"/>
  <c r="AS90" i="1"/>
  <c r="AT90" i="1"/>
  <c r="AU90" i="1"/>
  <c r="AV90" i="1"/>
  <c r="AW90" i="1"/>
  <c r="AX90" i="1"/>
  <c r="AY90" i="1"/>
  <c r="AZ90" i="1"/>
  <c r="AP91" i="1"/>
  <c r="AQ91" i="1"/>
  <c r="AR91" i="1"/>
  <c r="AS91" i="1"/>
  <c r="AT91" i="1"/>
  <c r="AU91" i="1"/>
  <c r="AV91" i="1"/>
  <c r="AW91" i="1"/>
  <c r="AX91" i="1"/>
  <c r="AY91" i="1"/>
  <c r="AZ91" i="1"/>
  <c r="AP92" i="1"/>
  <c r="AQ92" i="1"/>
  <c r="AR92" i="1"/>
  <c r="AS92" i="1"/>
  <c r="AT92" i="1"/>
  <c r="AU92" i="1"/>
  <c r="AV92" i="1"/>
  <c r="AW92" i="1"/>
  <c r="AX92" i="1"/>
  <c r="AY92" i="1"/>
  <c r="AZ92" i="1"/>
  <c r="AP93" i="1"/>
  <c r="AQ93" i="1"/>
  <c r="AR93" i="1"/>
  <c r="AS93" i="1"/>
  <c r="AT93" i="1"/>
  <c r="AU93" i="1"/>
  <c r="AV93" i="1"/>
  <c r="AW93" i="1"/>
  <c r="AX93" i="1"/>
  <c r="AY93" i="1"/>
  <c r="AZ93" i="1"/>
  <c r="AP94" i="1"/>
  <c r="AQ94" i="1"/>
  <c r="AR94" i="1"/>
  <c r="AS94" i="1"/>
  <c r="AT94" i="1"/>
  <c r="AU94" i="1"/>
  <c r="AV94" i="1"/>
  <c r="AW94" i="1"/>
  <c r="AX94" i="1"/>
  <c r="AY94" i="1"/>
  <c r="AZ94" i="1"/>
  <c r="AP49" i="1"/>
  <c r="AQ49" i="1"/>
  <c r="AR49" i="1"/>
  <c r="AS49" i="1"/>
  <c r="AT49" i="1"/>
  <c r="AU49" i="1"/>
  <c r="AV49" i="1"/>
  <c r="AW49" i="1"/>
  <c r="AX49" i="1"/>
  <c r="AY49" i="1"/>
  <c r="AZ49" i="1"/>
  <c r="AP50" i="1"/>
  <c r="AQ50" i="1"/>
  <c r="AR50" i="1"/>
  <c r="AS50" i="1"/>
  <c r="AT50" i="1"/>
  <c r="AU50" i="1"/>
  <c r="AV50" i="1"/>
  <c r="AW50" i="1"/>
  <c r="AX50" i="1"/>
  <c r="AY50" i="1"/>
  <c r="AZ50" i="1"/>
  <c r="AP51" i="1"/>
  <c r="AQ51" i="1"/>
  <c r="AR51" i="1"/>
  <c r="AS51" i="1"/>
  <c r="AT51" i="1"/>
  <c r="AU51" i="1"/>
  <c r="AV51" i="1"/>
  <c r="AW51" i="1"/>
  <c r="AX51" i="1"/>
  <c r="AY51" i="1"/>
  <c r="AZ51" i="1"/>
  <c r="AP52" i="1"/>
  <c r="AQ52" i="1"/>
  <c r="AR52" i="1"/>
  <c r="AS52" i="1"/>
  <c r="AT52" i="1"/>
  <c r="AU52" i="1"/>
  <c r="AV52" i="1"/>
  <c r="AW52" i="1"/>
  <c r="AX52" i="1"/>
  <c r="AY52" i="1"/>
  <c r="AZ52" i="1"/>
  <c r="AP53" i="1"/>
  <c r="AQ53" i="1"/>
  <c r="AR53" i="1"/>
  <c r="AS53" i="1"/>
  <c r="AT53" i="1"/>
  <c r="AU53" i="1"/>
  <c r="AV53" i="1"/>
  <c r="AW53" i="1"/>
  <c r="AX53" i="1"/>
  <c r="AY53" i="1"/>
  <c r="AZ53" i="1"/>
  <c r="AP54" i="1"/>
  <c r="AQ54" i="1"/>
  <c r="AR54" i="1"/>
  <c r="AS54" i="1"/>
  <c r="AT54" i="1"/>
  <c r="AU54" i="1"/>
  <c r="AV54" i="1"/>
  <c r="AW54" i="1"/>
  <c r="AX54" i="1"/>
  <c r="AY54" i="1"/>
  <c r="AZ54" i="1"/>
  <c r="AP55" i="1"/>
  <c r="AQ55" i="1"/>
  <c r="AR55" i="1"/>
  <c r="AS55" i="1"/>
  <c r="AT55" i="1"/>
  <c r="AU55" i="1"/>
  <c r="AV55" i="1"/>
  <c r="AW55" i="1"/>
  <c r="AX55" i="1"/>
  <c r="AY55" i="1"/>
  <c r="AZ55" i="1"/>
  <c r="AP56" i="1"/>
  <c r="AQ56" i="1"/>
  <c r="AR56" i="1"/>
  <c r="AS56" i="1"/>
  <c r="K56" i="1" s="1"/>
  <c r="AT56" i="1"/>
  <c r="AU56" i="1"/>
  <c r="AV56" i="1"/>
  <c r="AW56" i="1"/>
  <c r="AX56" i="1"/>
  <c r="AY56" i="1"/>
  <c r="AZ56" i="1"/>
  <c r="AP57" i="1"/>
  <c r="AM57" i="1" s="1"/>
  <c r="AQ57" i="1"/>
  <c r="AR57" i="1"/>
  <c r="AS57" i="1"/>
  <c r="AT57" i="1"/>
  <c r="AU57" i="1"/>
  <c r="AV57" i="1"/>
  <c r="AW57" i="1"/>
  <c r="AX57" i="1"/>
  <c r="AY57" i="1"/>
  <c r="AZ57" i="1"/>
  <c r="AP58" i="1"/>
  <c r="AQ58" i="1"/>
  <c r="AR58" i="1"/>
  <c r="AS58" i="1"/>
  <c r="AT58" i="1"/>
  <c r="AU58" i="1"/>
  <c r="AV58" i="1"/>
  <c r="AW58" i="1"/>
  <c r="AX58" i="1"/>
  <c r="AY58" i="1"/>
  <c r="AZ58" i="1"/>
  <c r="AP59" i="1"/>
  <c r="AQ59" i="1"/>
  <c r="AR59" i="1"/>
  <c r="AS59" i="1"/>
  <c r="AT59" i="1"/>
  <c r="AU59" i="1"/>
  <c r="AV59" i="1"/>
  <c r="AW59" i="1"/>
  <c r="AX59" i="1"/>
  <c r="AY59" i="1"/>
  <c r="AZ59" i="1"/>
  <c r="AP60" i="1"/>
  <c r="AQ60" i="1"/>
  <c r="AR60" i="1"/>
  <c r="AS60" i="1"/>
  <c r="AT60" i="1"/>
  <c r="AU60" i="1"/>
  <c r="AV60" i="1"/>
  <c r="AW60" i="1"/>
  <c r="AX60" i="1"/>
  <c r="AY60" i="1"/>
  <c r="AZ60" i="1"/>
  <c r="AP61" i="1"/>
  <c r="AQ61" i="1"/>
  <c r="AR61" i="1"/>
  <c r="AS61" i="1"/>
  <c r="AT61" i="1"/>
  <c r="AU61" i="1"/>
  <c r="AV61" i="1"/>
  <c r="AW61" i="1"/>
  <c r="AX61" i="1"/>
  <c r="AY61" i="1"/>
  <c r="AZ61" i="1"/>
  <c r="AP62" i="1"/>
  <c r="AQ62" i="1"/>
  <c r="AR62" i="1"/>
  <c r="AS62" i="1"/>
  <c r="AT62" i="1"/>
  <c r="AU62" i="1"/>
  <c r="AV62" i="1"/>
  <c r="AW62" i="1"/>
  <c r="AX62" i="1"/>
  <c r="AY62" i="1"/>
  <c r="AZ62" i="1"/>
  <c r="AP63" i="1"/>
  <c r="AQ63" i="1"/>
  <c r="AR63" i="1"/>
  <c r="AS63" i="1"/>
  <c r="AT63" i="1"/>
  <c r="AU63" i="1"/>
  <c r="AV63" i="1"/>
  <c r="AW63" i="1"/>
  <c r="AX63" i="1"/>
  <c r="AY63" i="1"/>
  <c r="AZ63" i="1"/>
  <c r="AP64" i="1"/>
  <c r="AQ64" i="1"/>
  <c r="AR64" i="1"/>
  <c r="AS64" i="1"/>
  <c r="AT64" i="1"/>
  <c r="AU64" i="1"/>
  <c r="AV64" i="1"/>
  <c r="AW64" i="1"/>
  <c r="AX64" i="1"/>
  <c r="AY64" i="1"/>
  <c r="AZ64" i="1"/>
  <c r="AP65" i="1"/>
  <c r="AQ65" i="1"/>
  <c r="AR65" i="1"/>
  <c r="AS65" i="1"/>
  <c r="AT65" i="1"/>
  <c r="AU65" i="1"/>
  <c r="AV65" i="1"/>
  <c r="AW65" i="1"/>
  <c r="AX65" i="1"/>
  <c r="AY65" i="1"/>
  <c r="AZ65" i="1"/>
  <c r="AP66" i="1"/>
  <c r="AQ66" i="1"/>
  <c r="AR66" i="1"/>
  <c r="AS66" i="1"/>
  <c r="AT66" i="1"/>
  <c r="AU66" i="1"/>
  <c r="AV66" i="1"/>
  <c r="AW66" i="1"/>
  <c r="AX66" i="1"/>
  <c r="AY66" i="1"/>
  <c r="AZ66" i="1"/>
  <c r="AP67" i="1"/>
  <c r="AQ67" i="1"/>
  <c r="AR67" i="1"/>
  <c r="AS67" i="1"/>
  <c r="AT67" i="1"/>
  <c r="AU67" i="1"/>
  <c r="AV67" i="1"/>
  <c r="AW67" i="1"/>
  <c r="AX67" i="1"/>
  <c r="AY67" i="1"/>
  <c r="AZ67" i="1"/>
  <c r="AP17" i="1"/>
  <c r="AQ17" i="1"/>
  <c r="AR17" i="1"/>
  <c r="AS17" i="1"/>
  <c r="AT17" i="1"/>
  <c r="AU17" i="1"/>
  <c r="AV17" i="1"/>
  <c r="AW17" i="1"/>
  <c r="AX17" i="1"/>
  <c r="AY17" i="1"/>
  <c r="AZ17" i="1"/>
  <c r="AP18" i="1"/>
  <c r="AQ18" i="1"/>
  <c r="AR18" i="1"/>
  <c r="AS18" i="1"/>
  <c r="AT18" i="1"/>
  <c r="AU18" i="1"/>
  <c r="AV18" i="1"/>
  <c r="AW18" i="1"/>
  <c r="AX18" i="1"/>
  <c r="AY18" i="1"/>
  <c r="AZ18" i="1"/>
  <c r="AP19" i="1"/>
  <c r="AQ19" i="1"/>
  <c r="AR19" i="1"/>
  <c r="AS19" i="1"/>
  <c r="AT19" i="1"/>
  <c r="AU19" i="1"/>
  <c r="AV19" i="1"/>
  <c r="AW19" i="1"/>
  <c r="AX19" i="1"/>
  <c r="AY19" i="1"/>
  <c r="Q19" i="1" s="1"/>
  <c r="AZ19" i="1"/>
  <c r="AP20" i="1"/>
  <c r="AQ20" i="1"/>
  <c r="AR20" i="1"/>
  <c r="AS20" i="1"/>
  <c r="AT20" i="1"/>
  <c r="AU20" i="1"/>
  <c r="AV20" i="1"/>
  <c r="AW20" i="1"/>
  <c r="AX20" i="1"/>
  <c r="AY20" i="1"/>
  <c r="AZ20" i="1"/>
  <c r="AP21" i="1"/>
  <c r="AQ21" i="1"/>
  <c r="AR21" i="1"/>
  <c r="AS21" i="1"/>
  <c r="AT21" i="1"/>
  <c r="AU21" i="1"/>
  <c r="AV21" i="1"/>
  <c r="AW21" i="1"/>
  <c r="AX21" i="1"/>
  <c r="AY21" i="1"/>
  <c r="AZ21" i="1"/>
  <c r="AP22" i="1"/>
  <c r="AQ22" i="1"/>
  <c r="AR22" i="1"/>
  <c r="AS22" i="1"/>
  <c r="AT22" i="1"/>
  <c r="AU22" i="1"/>
  <c r="AV22" i="1"/>
  <c r="AW22" i="1"/>
  <c r="AX22" i="1"/>
  <c r="AY22" i="1"/>
  <c r="AZ22" i="1"/>
  <c r="AP23" i="1"/>
  <c r="AQ23" i="1"/>
  <c r="AR23" i="1"/>
  <c r="AS23" i="1"/>
  <c r="AT23" i="1"/>
  <c r="AU23" i="1"/>
  <c r="M23" i="1" s="1"/>
  <c r="AV23" i="1"/>
  <c r="AW23" i="1"/>
  <c r="AX23" i="1"/>
  <c r="AY23" i="1"/>
  <c r="AZ23" i="1"/>
  <c r="AP24" i="1"/>
  <c r="AQ24" i="1"/>
  <c r="AR24" i="1"/>
  <c r="AS24" i="1"/>
  <c r="AT24" i="1"/>
  <c r="AU24" i="1"/>
  <c r="AV24" i="1"/>
  <c r="AW24" i="1"/>
  <c r="AX24" i="1"/>
  <c r="AY24" i="1"/>
  <c r="AZ24" i="1"/>
  <c r="AP25" i="1"/>
  <c r="AQ25" i="1"/>
  <c r="AR25" i="1"/>
  <c r="AS25" i="1"/>
  <c r="AT25" i="1"/>
  <c r="AU25" i="1"/>
  <c r="AV25" i="1"/>
  <c r="AW25" i="1"/>
  <c r="AX25" i="1"/>
  <c r="AY25" i="1"/>
  <c r="AZ25" i="1"/>
  <c r="AP26" i="1"/>
  <c r="AQ26" i="1"/>
  <c r="AR26" i="1"/>
  <c r="AS26" i="1"/>
  <c r="AT26" i="1"/>
  <c r="L26" i="1" s="1"/>
  <c r="AU26" i="1"/>
  <c r="AV26" i="1"/>
  <c r="AW26" i="1"/>
  <c r="AX26" i="1"/>
  <c r="AY26" i="1"/>
  <c r="AZ26" i="1"/>
  <c r="AP27" i="1"/>
  <c r="AQ27" i="1"/>
  <c r="AR27" i="1"/>
  <c r="AS27" i="1"/>
  <c r="AT27" i="1"/>
  <c r="AU27" i="1"/>
  <c r="AV27" i="1"/>
  <c r="AW27" i="1"/>
  <c r="AX27" i="1"/>
  <c r="AY27" i="1"/>
  <c r="Q27" i="1" s="1"/>
  <c r="AZ27" i="1"/>
  <c r="AP28" i="1"/>
  <c r="AQ28" i="1"/>
  <c r="AR28" i="1"/>
  <c r="AS28" i="1"/>
  <c r="AT28" i="1"/>
  <c r="AU28" i="1"/>
  <c r="AV28" i="1"/>
  <c r="AW28" i="1"/>
  <c r="AX28" i="1"/>
  <c r="AY28" i="1"/>
  <c r="AZ28" i="1"/>
  <c r="AP29" i="1"/>
  <c r="AQ29" i="1"/>
  <c r="AR29" i="1"/>
  <c r="AS29" i="1"/>
  <c r="AT29" i="1"/>
  <c r="AU29" i="1"/>
  <c r="AV29" i="1"/>
  <c r="AW29" i="1"/>
  <c r="AX29" i="1"/>
  <c r="AY29" i="1"/>
  <c r="AZ29" i="1"/>
  <c r="AP30" i="1"/>
  <c r="AQ30" i="1"/>
  <c r="AR30" i="1"/>
  <c r="AS30" i="1"/>
  <c r="AT30" i="1"/>
  <c r="AU30" i="1"/>
  <c r="AV30" i="1"/>
  <c r="AW30" i="1"/>
  <c r="AX30" i="1"/>
  <c r="AY30" i="1"/>
  <c r="AZ30" i="1"/>
  <c r="AP31" i="1"/>
  <c r="AQ31" i="1"/>
  <c r="AR31" i="1"/>
  <c r="AS31" i="1"/>
  <c r="AT31" i="1"/>
  <c r="AU31" i="1"/>
  <c r="M31" i="1" s="1"/>
  <c r="AV31" i="1"/>
  <c r="AW31" i="1"/>
  <c r="AX31" i="1"/>
  <c r="AY31" i="1"/>
  <c r="AZ31" i="1"/>
  <c r="AP32" i="1"/>
  <c r="AQ32" i="1"/>
  <c r="AR32" i="1"/>
  <c r="AS32" i="1"/>
  <c r="AT32" i="1"/>
  <c r="AU32" i="1"/>
  <c r="AV32" i="1"/>
  <c r="AW32" i="1"/>
  <c r="AX32" i="1"/>
  <c r="AY32" i="1"/>
  <c r="AZ32" i="1"/>
  <c r="AP33" i="1"/>
  <c r="AQ33" i="1"/>
  <c r="AR33" i="1"/>
  <c r="AS33" i="1"/>
  <c r="AT33" i="1"/>
  <c r="AU33" i="1"/>
  <c r="AV33" i="1"/>
  <c r="AW33" i="1"/>
  <c r="AX33" i="1"/>
  <c r="AY33" i="1"/>
  <c r="AZ33" i="1"/>
  <c r="AP34" i="1"/>
  <c r="AQ34" i="1"/>
  <c r="AR34" i="1"/>
  <c r="AS34" i="1"/>
  <c r="AT34" i="1"/>
  <c r="L34" i="1" s="1"/>
  <c r="AU34" i="1"/>
  <c r="AV34" i="1"/>
  <c r="AW34" i="1"/>
  <c r="AX34" i="1"/>
  <c r="AY34" i="1"/>
  <c r="AZ34" i="1"/>
  <c r="AP35" i="1"/>
  <c r="AQ35" i="1"/>
  <c r="AR35" i="1"/>
  <c r="AS35" i="1"/>
  <c r="AT35" i="1"/>
  <c r="AU35" i="1"/>
  <c r="AV35" i="1"/>
  <c r="AW35" i="1"/>
  <c r="AX35" i="1"/>
  <c r="AY35" i="1"/>
  <c r="Q35" i="1" s="1"/>
  <c r="AZ35" i="1"/>
  <c r="AP36" i="1"/>
  <c r="AQ36" i="1"/>
  <c r="AR36" i="1"/>
  <c r="AS36" i="1"/>
  <c r="AT36" i="1"/>
  <c r="AU36" i="1"/>
  <c r="AV36" i="1"/>
  <c r="AW36" i="1"/>
  <c r="AX36" i="1"/>
  <c r="AY36" i="1"/>
  <c r="AZ36" i="1"/>
  <c r="AP37" i="1"/>
  <c r="AQ37" i="1"/>
  <c r="AR37" i="1"/>
  <c r="AS37" i="1"/>
  <c r="AT37" i="1"/>
  <c r="AU37" i="1"/>
  <c r="AV37" i="1"/>
  <c r="AW37" i="1"/>
  <c r="AX37" i="1"/>
  <c r="AY37" i="1"/>
  <c r="AZ37" i="1"/>
  <c r="AP38" i="1"/>
  <c r="AQ38" i="1"/>
  <c r="AR38" i="1"/>
  <c r="AS38" i="1"/>
  <c r="AT38" i="1"/>
  <c r="AU38" i="1"/>
  <c r="AV38" i="1"/>
  <c r="AW38" i="1"/>
  <c r="AX38" i="1"/>
  <c r="AY38" i="1"/>
  <c r="AZ38" i="1"/>
  <c r="AP39" i="1"/>
  <c r="AQ39" i="1"/>
  <c r="AR39" i="1"/>
  <c r="AS39" i="1"/>
  <c r="AT39" i="1"/>
  <c r="AU39" i="1"/>
  <c r="M39" i="1" s="1"/>
  <c r="AV39" i="1"/>
  <c r="AW39" i="1"/>
  <c r="AX39" i="1"/>
  <c r="AY39" i="1"/>
  <c r="AZ39" i="1"/>
  <c r="AP40" i="1"/>
  <c r="AQ40" i="1"/>
  <c r="AR40" i="1"/>
  <c r="AS40" i="1"/>
  <c r="AT40" i="1"/>
  <c r="AU40" i="1"/>
  <c r="AV40" i="1"/>
  <c r="AW40" i="1"/>
  <c r="AX40" i="1"/>
  <c r="AY40" i="1"/>
  <c r="AZ40" i="1"/>
  <c r="R40" i="1" s="1"/>
  <c r="AP41" i="1"/>
  <c r="AQ41" i="1"/>
  <c r="AR41" i="1"/>
  <c r="AS41" i="1"/>
  <c r="AT41" i="1"/>
  <c r="AU41" i="1"/>
  <c r="AV41" i="1"/>
  <c r="AW41" i="1"/>
  <c r="AX41" i="1"/>
  <c r="AY41" i="1"/>
  <c r="AZ41" i="1"/>
  <c r="AP42" i="1"/>
  <c r="AQ42" i="1"/>
  <c r="AR42" i="1"/>
  <c r="AS42" i="1"/>
  <c r="AT42" i="1"/>
  <c r="L42" i="1" s="1"/>
  <c r="AU42" i="1"/>
  <c r="AV42" i="1"/>
  <c r="AW42" i="1"/>
  <c r="AX42" i="1"/>
  <c r="AY42" i="1"/>
  <c r="AZ42" i="1"/>
  <c r="AP43" i="1"/>
  <c r="AQ43" i="1"/>
  <c r="AR43" i="1"/>
  <c r="AS43" i="1"/>
  <c r="AT43" i="1"/>
  <c r="AU43" i="1"/>
  <c r="AV43" i="1"/>
  <c r="AW43" i="1"/>
  <c r="AX43" i="1"/>
  <c r="AY43" i="1"/>
  <c r="Q43" i="1" s="1"/>
  <c r="AZ43" i="1"/>
  <c r="AP44" i="1"/>
  <c r="AQ44" i="1"/>
  <c r="AR44" i="1"/>
  <c r="AS44" i="1"/>
  <c r="AT44" i="1"/>
  <c r="AU44" i="1"/>
  <c r="AV44" i="1"/>
  <c r="AW44" i="1"/>
  <c r="AX44" i="1"/>
  <c r="AY44" i="1"/>
  <c r="AZ44" i="1"/>
  <c r="AP45" i="1"/>
  <c r="AQ45" i="1"/>
  <c r="AR45" i="1"/>
  <c r="AS45" i="1"/>
  <c r="AT45" i="1"/>
  <c r="AU45" i="1"/>
  <c r="AV45" i="1"/>
  <c r="AW45" i="1"/>
  <c r="AX45" i="1"/>
  <c r="AY45" i="1"/>
  <c r="AZ45" i="1"/>
  <c r="AP46" i="1"/>
  <c r="AQ46" i="1"/>
  <c r="AR46" i="1"/>
  <c r="AS46" i="1"/>
  <c r="AT46" i="1"/>
  <c r="AU46" i="1"/>
  <c r="AV46" i="1"/>
  <c r="AW46" i="1"/>
  <c r="AX46" i="1"/>
  <c r="AY46" i="1"/>
  <c r="AZ46" i="1"/>
  <c r="AP47" i="1"/>
  <c r="AQ47" i="1"/>
  <c r="AR47" i="1"/>
  <c r="AS47" i="1"/>
  <c r="AT47" i="1"/>
  <c r="AU47" i="1"/>
  <c r="M47" i="1" s="1"/>
  <c r="AV47" i="1"/>
  <c r="AW47" i="1"/>
  <c r="AX47" i="1"/>
  <c r="AY47" i="1"/>
  <c r="AZ47" i="1"/>
  <c r="AP48" i="1"/>
  <c r="AQ48" i="1"/>
  <c r="AR48" i="1"/>
  <c r="AS48" i="1"/>
  <c r="AT48" i="1"/>
  <c r="AU48" i="1"/>
  <c r="AV48" i="1"/>
  <c r="AW48" i="1"/>
  <c r="AX48" i="1"/>
  <c r="AY48" i="1"/>
  <c r="AZ48" i="1"/>
  <c r="AP9" i="1"/>
  <c r="AQ9" i="1"/>
  <c r="AR9" i="1"/>
  <c r="AS9" i="1"/>
  <c r="AT9" i="1"/>
  <c r="AU9" i="1"/>
  <c r="AV9" i="1"/>
  <c r="AW9" i="1"/>
  <c r="AX9" i="1"/>
  <c r="AY9" i="1"/>
  <c r="AZ9" i="1"/>
  <c r="AP10" i="1"/>
  <c r="AQ10" i="1"/>
  <c r="AR10" i="1"/>
  <c r="AS10" i="1"/>
  <c r="AT10" i="1"/>
  <c r="L10" i="1" s="1"/>
  <c r="AU10" i="1"/>
  <c r="AV10" i="1"/>
  <c r="AW10" i="1"/>
  <c r="AX10" i="1"/>
  <c r="AY10" i="1"/>
  <c r="AZ10" i="1"/>
  <c r="AP11" i="1"/>
  <c r="AQ11" i="1"/>
  <c r="AR11" i="1"/>
  <c r="AS11" i="1"/>
  <c r="AT11" i="1"/>
  <c r="AU11" i="1"/>
  <c r="AV11" i="1"/>
  <c r="AW11" i="1"/>
  <c r="AX11" i="1"/>
  <c r="AY11" i="1"/>
  <c r="Q11" i="1" s="1"/>
  <c r="AZ11" i="1"/>
  <c r="AP12" i="1"/>
  <c r="AQ12" i="1"/>
  <c r="AR12" i="1"/>
  <c r="AS12" i="1"/>
  <c r="AT12" i="1"/>
  <c r="AU12" i="1"/>
  <c r="AV12" i="1"/>
  <c r="AW12" i="1"/>
  <c r="AX12" i="1"/>
  <c r="AY12" i="1"/>
  <c r="AZ12" i="1"/>
  <c r="AP13" i="1"/>
  <c r="AQ13" i="1"/>
  <c r="AR13" i="1"/>
  <c r="AS13" i="1"/>
  <c r="AT13" i="1"/>
  <c r="AU13" i="1"/>
  <c r="AV13" i="1"/>
  <c r="AW13" i="1"/>
  <c r="AX13" i="1"/>
  <c r="AY13" i="1"/>
  <c r="AZ13" i="1"/>
  <c r="AP14" i="1"/>
  <c r="AQ14" i="1"/>
  <c r="AR14" i="1"/>
  <c r="AS14" i="1"/>
  <c r="AT14" i="1"/>
  <c r="AU14" i="1"/>
  <c r="AV14" i="1"/>
  <c r="AW14" i="1"/>
  <c r="AX14" i="1"/>
  <c r="AY14" i="1"/>
  <c r="AZ14" i="1"/>
  <c r="AP15" i="1"/>
  <c r="AQ15" i="1"/>
  <c r="AR15" i="1"/>
  <c r="AS15" i="1"/>
  <c r="AT15" i="1"/>
  <c r="AU15" i="1"/>
  <c r="M15" i="1" s="1"/>
  <c r="AV15" i="1"/>
  <c r="AW15" i="1"/>
  <c r="AX15" i="1"/>
  <c r="AY15" i="1"/>
  <c r="AZ15" i="1"/>
  <c r="AP16" i="1"/>
  <c r="AQ16" i="1"/>
  <c r="AR16" i="1"/>
  <c r="AS16" i="1"/>
  <c r="AT16" i="1"/>
  <c r="AU16" i="1"/>
  <c r="AV16" i="1"/>
  <c r="AW16" i="1"/>
  <c r="AX16" i="1"/>
  <c r="AY16" i="1"/>
  <c r="AZ16" i="1"/>
  <c r="R16" i="1" s="1"/>
  <c r="AP8" i="1"/>
  <c r="AQ8" i="1"/>
  <c r="AR8" i="1"/>
  <c r="AS8" i="1"/>
  <c r="AT8" i="1"/>
  <c r="AU8" i="1"/>
  <c r="AV8" i="1"/>
  <c r="AW8" i="1"/>
  <c r="AX8" i="1"/>
  <c r="AY8" i="1"/>
  <c r="AZ8" i="1"/>
  <c r="AN10" i="1"/>
  <c r="AO10" i="1"/>
  <c r="AN11" i="1"/>
  <c r="AO11" i="1"/>
  <c r="AN12" i="1"/>
  <c r="AO12" i="1"/>
  <c r="AN13" i="1"/>
  <c r="AO13" i="1"/>
  <c r="AN14" i="1"/>
  <c r="AO14" i="1"/>
  <c r="AN15" i="1"/>
  <c r="AO15" i="1"/>
  <c r="AN16" i="1"/>
  <c r="AO16" i="1"/>
  <c r="AN17" i="1"/>
  <c r="AO17" i="1"/>
  <c r="AN18" i="1"/>
  <c r="AO18" i="1"/>
  <c r="AN19" i="1"/>
  <c r="AO19" i="1"/>
  <c r="AN20" i="1"/>
  <c r="AM20" i="1" s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N27" i="1"/>
  <c r="AO27" i="1"/>
  <c r="AN28" i="1"/>
  <c r="AM28" i="1" s="1"/>
  <c r="AO28" i="1"/>
  <c r="AN29" i="1"/>
  <c r="AO29" i="1"/>
  <c r="AN30" i="1"/>
  <c r="AO30" i="1"/>
  <c r="AN31" i="1"/>
  <c r="AO31" i="1"/>
  <c r="AN32" i="1"/>
  <c r="AO32" i="1"/>
  <c r="AN33" i="1"/>
  <c r="AO33" i="1"/>
  <c r="AN34" i="1"/>
  <c r="AO34" i="1"/>
  <c r="AN35" i="1"/>
  <c r="AO35" i="1"/>
  <c r="AN36" i="1"/>
  <c r="AO36" i="1"/>
  <c r="AN37" i="1"/>
  <c r="AO37" i="1"/>
  <c r="AN38" i="1"/>
  <c r="AO38" i="1"/>
  <c r="AN39" i="1"/>
  <c r="AO39" i="1"/>
  <c r="AN40" i="1"/>
  <c r="AO40" i="1"/>
  <c r="AN41" i="1"/>
  <c r="AO41" i="1"/>
  <c r="AN42" i="1"/>
  <c r="AO42" i="1"/>
  <c r="AN43" i="1"/>
  <c r="AO43" i="1"/>
  <c r="AN44" i="1"/>
  <c r="AO44" i="1"/>
  <c r="AN45" i="1"/>
  <c r="AO45" i="1"/>
  <c r="AN46" i="1"/>
  <c r="AO46" i="1"/>
  <c r="AN47" i="1"/>
  <c r="AO47" i="1"/>
  <c r="AN48" i="1"/>
  <c r="AO48" i="1"/>
  <c r="AN49" i="1"/>
  <c r="AO49" i="1"/>
  <c r="AN50" i="1"/>
  <c r="AO50" i="1"/>
  <c r="AN51" i="1"/>
  <c r="AO51" i="1"/>
  <c r="AN52" i="1"/>
  <c r="AO52" i="1"/>
  <c r="AN53" i="1"/>
  <c r="AO53" i="1"/>
  <c r="AN54" i="1"/>
  <c r="AO54" i="1"/>
  <c r="AN55" i="1"/>
  <c r="AO55" i="1"/>
  <c r="AN56" i="1"/>
  <c r="AO56" i="1"/>
  <c r="AN57" i="1"/>
  <c r="AO57" i="1"/>
  <c r="AN58" i="1"/>
  <c r="AO58" i="1"/>
  <c r="AN59" i="1"/>
  <c r="AO59" i="1"/>
  <c r="AN60" i="1"/>
  <c r="AM60" i="1" s="1"/>
  <c r="AO60" i="1"/>
  <c r="AN61" i="1"/>
  <c r="AO61" i="1"/>
  <c r="AN62" i="1"/>
  <c r="AO62" i="1"/>
  <c r="AN63" i="1"/>
  <c r="AO63" i="1"/>
  <c r="AN64" i="1"/>
  <c r="AO64" i="1"/>
  <c r="AN65" i="1"/>
  <c r="AO65" i="1"/>
  <c r="AN66" i="1"/>
  <c r="AO66" i="1"/>
  <c r="AN67" i="1"/>
  <c r="AO67" i="1"/>
  <c r="AN68" i="1"/>
  <c r="AM68" i="1" s="1"/>
  <c r="AO68" i="1"/>
  <c r="AN69" i="1"/>
  <c r="AO69" i="1"/>
  <c r="AN70" i="1"/>
  <c r="AO70" i="1"/>
  <c r="AN71" i="1"/>
  <c r="AO71" i="1"/>
  <c r="AN72" i="1"/>
  <c r="AM72" i="1" s="1"/>
  <c r="AO72" i="1"/>
  <c r="AN73" i="1"/>
  <c r="AO73" i="1"/>
  <c r="AN74" i="1"/>
  <c r="AO74" i="1"/>
  <c r="AN75" i="1"/>
  <c r="AO75" i="1"/>
  <c r="AN76" i="1"/>
  <c r="AM76" i="1" s="1"/>
  <c r="AO76" i="1"/>
  <c r="AN77" i="1"/>
  <c r="AO77" i="1"/>
  <c r="AN78" i="1"/>
  <c r="AO78" i="1"/>
  <c r="AN79" i="1"/>
  <c r="AO79" i="1"/>
  <c r="AN80" i="1"/>
  <c r="AM80" i="1" s="1"/>
  <c r="AO80" i="1"/>
  <c r="AN81" i="1"/>
  <c r="AO81" i="1"/>
  <c r="AN82" i="1"/>
  <c r="AO82" i="1"/>
  <c r="AN83" i="1"/>
  <c r="AO83" i="1"/>
  <c r="AN84" i="1"/>
  <c r="AM84" i="1" s="1"/>
  <c r="AO84" i="1"/>
  <c r="AN85" i="1"/>
  <c r="AO85" i="1"/>
  <c r="AN86" i="1"/>
  <c r="AO86" i="1"/>
  <c r="AN87" i="1"/>
  <c r="AO87" i="1"/>
  <c r="AN88" i="1"/>
  <c r="AM88" i="1" s="1"/>
  <c r="AO88" i="1"/>
  <c r="AN89" i="1"/>
  <c r="AO89" i="1"/>
  <c r="AN90" i="1"/>
  <c r="AO90" i="1"/>
  <c r="AN91" i="1"/>
  <c r="AO91" i="1"/>
  <c r="AN92" i="1"/>
  <c r="AO92" i="1"/>
  <c r="AN93" i="1"/>
  <c r="AO93" i="1"/>
  <c r="AN94" i="1"/>
  <c r="AO94" i="1"/>
  <c r="AN95" i="1"/>
  <c r="AO95" i="1"/>
  <c r="AN96" i="1"/>
  <c r="AM96" i="1" s="1"/>
  <c r="AO96" i="1"/>
  <c r="AN97" i="1"/>
  <c r="AO97" i="1"/>
  <c r="AN98" i="1"/>
  <c r="AO98" i="1"/>
  <c r="AN99" i="1"/>
  <c r="AO99" i="1"/>
  <c r="AN100" i="1"/>
  <c r="AO100" i="1"/>
  <c r="AN101" i="1"/>
  <c r="AO101" i="1"/>
  <c r="AN102" i="1"/>
  <c r="AO102" i="1"/>
  <c r="AN103" i="1"/>
  <c r="AO103" i="1"/>
  <c r="AN104" i="1"/>
  <c r="AO104" i="1"/>
  <c r="AN105" i="1"/>
  <c r="AO105" i="1"/>
  <c r="AM105" i="1" s="1"/>
  <c r="AN106" i="1"/>
  <c r="AO106" i="1"/>
  <c r="AN107" i="1"/>
  <c r="AO107" i="1"/>
  <c r="AN108" i="1"/>
  <c r="AO108" i="1"/>
  <c r="AN109" i="1"/>
  <c r="AO109" i="1"/>
  <c r="AN110" i="1"/>
  <c r="AO110" i="1"/>
  <c r="AN111" i="1"/>
  <c r="AO111" i="1"/>
  <c r="AN112" i="1"/>
  <c r="AM112" i="1" s="1"/>
  <c r="AO112" i="1"/>
  <c r="AN113" i="1"/>
  <c r="AO113" i="1"/>
  <c r="AN114" i="1"/>
  <c r="AO114" i="1"/>
  <c r="AN115" i="1"/>
  <c r="AO115" i="1"/>
  <c r="AN116" i="1"/>
  <c r="AO116" i="1"/>
  <c r="AN117" i="1"/>
  <c r="AO117" i="1"/>
  <c r="AN118" i="1"/>
  <c r="AO118" i="1"/>
  <c r="AN119" i="1"/>
  <c r="AO119" i="1"/>
  <c r="AN120" i="1"/>
  <c r="AO120" i="1"/>
  <c r="AN121" i="1"/>
  <c r="AO121" i="1"/>
  <c r="AM121" i="1" s="1"/>
  <c r="AN122" i="1"/>
  <c r="AO122" i="1"/>
  <c r="AN123" i="1"/>
  <c r="AO123" i="1"/>
  <c r="AN124" i="1"/>
  <c r="AO124" i="1"/>
  <c r="AN125" i="1"/>
  <c r="AO125" i="1"/>
  <c r="AN126" i="1"/>
  <c r="AO126" i="1"/>
  <c r="AN127" i="1"/>
  <c r="AO127" i="1"/>
  <c r="AN128" i="1"/>
  <c r="AM128" i="1" s="1"/>
  <c r="AO128" i="1"/>
  <c r="AN129" i="1"/>
  <c r="AO129" i="1"/>
  <c r="AN130" i="1"/>
  <c r="AO130" i="1"/>
  <c r="AN131" i="1"/>
  <c r="AO131" i="1"/>
  <c r="AN132" i="1"/>
  <c r="AO132" i="1"/>
  <c r="AN133" i="1"/>
  <c r="AO133" i="1"/>
  <c r="AN134" i="1"/>
  <c r="AO134" i="1"/>
  <c r="AN135" i="1"/>
  <c r="AO135" i="1"/>
  <c r="AN136" i="1"/>
  <c r="AO136" i="1"/>
  <c r="AN137" i="1"/>
  <c r="AO137" i="1"/>
  <c r="AM137" i="1" s="1"/>
  <c r="AN138" i="1"/>
  <c r="AO138" i="1"/>
  <c r="AN139" i="1"/>
  <c r="AO139" i="1"/>
  <c r="AN140" i="1"/>
  <c r="AO140" i="1"/>
  <c r="AN141" i="1"/>
  <c r="AO141" i="1"/>
  <c r="AN142" i="1"/>
  <c r="AO142" i="1"/>
  <c r="AN143" i="1"/>
  <c r="AO143" i="1"/>
  <c r="AN144" i="1"/>
  <c r="AO144" i="1"/>
  <c r="AN145" i="1"/>
  <c r="AO145" i="1"/>
  <c r="AN146" i="1"/>
  <c r="AO146" i="1"/>
  <c r="AN147" i="1"/>
  <c r="AO147" i="1"/>
  <c r="AN148" i="1"/>
  <c r="AO148" i="1"/>
  <c r="AN149" i="1"/>
  <c r="AO149" i="1"/>
  <c r="AN8" i="1"/>
  <c r="AO8" i="1"/>
  <c r="AN9" i="1"/>
  <c r="AO9" i="1"/>
  <c r="AP7" i="1"/>
  <c r="AM7" i="1" s="1"/>
  <c r="AQ7" i="1"/>
  <c r="AR7" i="1"/>
  <c r="AS7" i="1"/>
  <c r="AT7" i="1"/>
  <c r="AU7" i="1"/>
  <c r="AV7" i="1"/>
  <c r="AW7" i="1"/>
  <c r="AX7" i="1"/>
  <c r="AY7" i="1"/>
  <c r="AZ7" i="1"/>
  <c r="AO7" i="1"/>
  <c r="AN7" i="1"/>
  <c r="AD8" i="1"/>
  <c r="AE8" i="1"/>
  <c r="AF8" i="1"/>
  <c r="AG8" i="1"/>
  <c r="M8" i="1" s="1"/>
  <c r="AH8" i="1"/>
  <c r="AI8" i="1"/>
  <c r="AJ8" i="1"/>
  <c r="AK8" i="1"/>
  <c r="AL8" i="1"/>
  <c r="AD9" i="1"/>
  <c r="AE9" i="1"/>
  <c r="AF9" i="1"/>
  <c r="AG9" i="1"/>
  <c r="AH9" i="1"/>
  <c r="AI9" i="1"/>
  <c r="AJ9" i="1"/>
  <c r="AK9" i="1"/>
  <c r="AL9" i="1"/>
  <c r="AD10" i="1"/>
  <c r="AE10" i="1"/>
  <c r="AF10" i="1"/>
  <c r="AG10" i="1"/>
  <c r="AH10" i="1"/>
  <c r="AI10" i="1"/>
  <c r="AJ10" i="1"/>
  <c r="AK10" i="1"/>
  <c r="AL10" i="1"/>
  <c r="AD11" i="1"/>
  <c r="J11" i="1" s="1"/>
  <c r="AE11" i="1"/>
  <c r="AF11" i="1"/>
  <c r="AG11" i="1"/>
  <c r="AH11" i="1"/>
  <c r="AI11" i="1"/>
  <c r="AJ11" i="1"/>
  <c r="AK11" i="1"/>
  <c r="AL11" i="1"/>
  <c r="AD12" i="1"/>
  <c r="AE12" i="1"/>
  <c r="AF12" i="1"/>
  <c r="AG12" i="1"/>
  <c r="AH12" i="1"/>
  <c r="AI12" i="1"/>
  <c r="AJ12" i="1"/>
  <c r="AK12" i="1"/>
  <c r="Q12" i="1" s="1"/>
  <c r="AL12" i="1"/>
  <c r="AD13" i="1"/>
  <c r="AE13" i="1"/>
  <c r="AF13" i="1"/>
  <c r="AG13" i="1"/>
  <c r="AH13" i="1"/>
  <c r="AI13" i="1"/>
  <c r="AJ13" i="1"/>
  <c r="AK13" i="1"/>
  <c r="AL13" i="1"/>
  <c r="AD14" i="1"/>
  <c r="AE14" i="1"/>
  <c r="AF14" i="1"/>
  <c r="AG14" i="1"/>
  <c r="AH14" i="1"/>
  <c r="AI14" i="1"/>
  <c r="O14" i="1" s="1"/>
  <c r="AJ14" i="1"/>
  <c r="AK14" i="1"/>
  <c r="AL14" i="1"/>
  <c r="AD15" i="1"/>
  <c r="AE15" i="1"/>
  <c r="AF15" i="1"/>
  <c r="AG15" i="1"/>
  <c r="AH15" i="1"/>
  <c r="AI15" i="1"/>
  <c r="AJ15" i="1"/>
  <c r="AK15" i="1"/>
  <c r="AL15" i="1"/>
  <c r="AD16" i="1"/>
  <c r="AE16" i="1"/>
  <c r="AF16" i="1"/>
  <c r="AG16" i="1"/>
  <c r="M16" i="1" s="1"/>
  <c r="AH16" i="1"/>
  <c r="AI16" i="1"/>
  <c r="AJ16" i="1"/>
  <c r="AK16" i="1"/>
  <c r="AL16" i="1"/>
  <c r="AD17" i="1"/>
  <c r="AE17" i="1"/>
  <c r="AF17" i="1"/>
  <c r="L17" i="1" s="1"/>
  <c r="AG17" i="1"/>
  <c r="AH17" i="1"/>
  <c r="AI17" i="1"/>
  <c r="AJ17" i="1"/>
  <c r="AK17" i="1"/>
  <c r="AL17" i="1"/>
  <c r="AD18" i="1"/>
  <c r="AE18" i="1"/>
  <c r="AF18" i="1"/>
  <c r="AG18" i="1"/>
  <c r="AH18" i="1"/>
  <c r="AI18" i="1"/>
  <c r="AJ18" i="1"/>
  <c r="AK18" i="1"/>
  <c r="AL18" i="1"/>
  <c r="AD19" i="1"/>
  <c r="J19" i="1" s="1"/>
  <c r="AE19" i="1"/>
  <c r="AF19" i="1"/>
  <c r="AG19" i="1"/>
  <c r="AH19" i="1"/>
  <c r="AI19" i="1"/>
  <c r="AJ19" i="1"/>
  <c r="AK19" i="1"/>
  <c r="AL19" i="1"/>
  <c r="AD20" i="1"/>
  <c r="AE20" i="1"/>
  <c r="AF20" i="1"/>
  <c r="AG20" i="1"/>
  <c r="AH20" i="1"/>
  <c r="AI20" i="1"/>
  <c r="AJ20" i="1"/>
  <c r="AK20" i="1"/>
  <c r="AL20" i="1"/>
  <c r="AD21" i="1"/>
  <c r="AE21" i="1"/>
  <c r="AF21" i="1"/>
  <c r="AG21" i="1"/>
  <c r="AH21" i="1"/>
  <c r="AI21" i="1"/>
  <c r="AJ21" i="1"/>
  <c r="AK21" i="1"/>
  <c r="AL21" i="1"/>
  <c r="AD22" i="1"/>
  <c r="AE22" i="1"/>
  <c r="AF22" i="1"/>
  <c r="AG22" i="1"/>
  <c r="AH22" i="1"/>
  <c r="AI22" i="1"/>
  <c r="O22" i="1" s="1"/>
  <c r="AJ22" i="1"/>
  <c r="AK22" i="1"/>
  <c r="AL22" i="1"/>
  <c r="AD23" i="1"/>
  <c r="AE23" i="1"/>
  <c r="AF23" i="1"/>
  <c r="AG23" i="1"/>
  <c r="AH23" i="1"/>
  <c r="AI23" i="1"/>
  <c r="AJ23" i="1"/>
  <c r="AK23" i="1"/>
  <c r="AL23" i="1"/>
  <c r="AD24" i="1"/>
  <c r="AE24" i="1"/>
  <c r="AF24" i="1"/>
  <c r="AG24" i="1"/>
  <c r="AH24" i="1"/>
  <c r="AI24" i="1"/>
  <c r="AJ24" i="1"/>
  <c r="AK24" i="1"/>
  <c r="AL24" i="1"/>
  <c r="AD25" i="1"/>
  <c r="AE25" i="1"/>
  <c r="AF25" i="1"/>
  <c r="L25" i="1" s="1"/>
  <c r="AG25" i="1"/>
  <c r="AH25" i="1"/>
  <c r="AI25" i="1"/>
  <c r="AJ25" i="1"/>
  <c r="AK25" i="1"/>
  <c r="AL25" i="1"/>
  <c r="AD26" i="1"/>
  <c r="AE26" i="1"/>
  <c r="AF26" i="1"/>
  <c r="AG26" i="1"/>
  <c r="AH26" i="1"/>
  <c r="AI26" i="1"/>
  <c r="AJ26" i="1"/>
  <c r="AK26" i="1"/>
  <c r="AL26" i="1"/>
  <c r="AD27" i="1"/>
  <c r="AE27" i="1"/>
  <c r="AF27" i="1"/>
  <c r="AG27" i="1"/>
  <c r="AH27" i="1"/>
  <c r="AI27" i="1"/>
  <c r="AJ27" i="1"/>
  <c r="AK27" i="1"/>
  <c r="AL27" i="1"/>
  <c r="AD28" i="1"/>
  <c r="AE28" i="1"/>
  <c r="AF28" i="1"/>
  <c r="AG28" i="1"/>
  <c r="AH28" i="1"/>
  <c r="AI28" i="1"/>
  <c r="AJ28" i="1"/>
  <c r="AK28" i="1"/>
  <c r="AL28" i="1"/>
  <c r="AD29" i="1"/>
  <c r="AE29" i="1"/>
  <c r="AF29" i="1"/>
  <c r="AG29" i="1"/>
  <c r="AH29" i="1"/>
  <c r="AI29" i="1"/>
  <c r="AJ29" i="1"/>
  <c r="AK29" i="1"/>
  <c r="AL29" i="1"/>
  <c r="AD30" i="1"/>
  <c r="AE30" i="1"/>
  <c r="AF30" i="1"/>
  <c r="AG30" i="1"/>
  <c r="AH30" i="1"/>
  <c r="AI30" i="1"/>
  <c r="O30" i="1" s="1"/>
  <c r="AJ30" i="1"/>
  <c r="AK30" i="1"/>
  <c r="AL30" i="1"/>
  <c r="AD31" i="1"/>
  <c r="AE31" i="1"/>
  <c r="AF31" i="1"/>
  <c r="AG31" i="1"/>
  <c r="AH31" i="1"/>
  <c r="AI31" i="1"/>
  <c r="AJ31" i="1"/>
  <c r="AK31" i="1"/>
  <c r="AL31" i="1"/>
  <c r="AD32" i="1"/>
  <c r="AE32" i="1"/>
  <c r="AF32" i="1"/>
  <c r="AG32" i="1"/>
  <c r="M32" i="1" s="1"/>
  <c r="AH32" i="1"/>
  <c r="AI32" i="1"/>
  <c r="AJ32" i="1"/>
  <c r="AK32" i="1"/>
  <c r="AL32" i="1"/>
  <c r="AD33" i="1"/>
  <c r="AE33" i="1"/>
  <c r="AF33" i="1"/>
  <c r="AG33" i="1"/>
  <c r="AH33" i="1"/>
  <c r="AI33" i="1"/>
  <c r="AJ33" i="1"/>
  <c r="AK33" i="1"/>
  <c r="AL33" i="1"/>
  <c r="AD34" i="1"/>
  <c r="AE34" i="1"/>
  <c r="AF34" i="1"/>
  <c r="AG34" i="1"/>
  <c r="AH34" i="1"/>
  <c r="AI34" i="1"/>
  <c r="AJ34" i="1"/>
  <c r="AK34" i="1"/>
  <c r="AL34" i="1"/>
  <c r="AD35" i="1"/>
  <c r="J35" i="1" s="1"/>
  <c r="AE35" i="1"/>
  <c r="AF35" i="1"/>
  <c r="AG35" i="1"/>
  <c r="AH35" i="1"/>
  <c r="AI35" i="1"/>
  <c r="AJ35" i="1"/>
  <c r="AK35" i="1"/>
  <c r="AL35" i="1"/>
  <c r="AD36" i="1"/>
  <c r="AE36" i="1"/>
  <c r="AF36" i="1"/>
  <c r="AG36" i="1"/>
  <c r="AH36" i="1"/>
  <c r="AI36" i="1"/>
  <c r="AJ36" i="1"/>
  <c r="AK36" i="1"/>
  <c r="AL36" i="1"/>
  <c r="AD37" i="1"/>
  <c r="AE37" i="1"/>
  <c r="AF37" i="1"/>
  <c r="AG37" i="1"/>
  <c r="AH37" i="1"/>
  <c r="AI37" i="1"/>
  <c r="AJ37" i="1"/>
  <c r="AK37" i="1"/>
  <c r="AL37" i="1"/>
  <c r="AD38" i="1"/>
  <c r="AE38" i="1"/>
  <c r="AF38" i="1"/>
  <c r="AG38" i="1"/>
  <c r="AH38" i="1"/>
  <c r="AI38" i="1"/>
  <c r="O38" i="1" s="1"/>
  <c r="AJ38" i="1"/>
  <c r="AK38" i="1"/>
  <c r="AL38" i="1"/>
  <c r="AD39" i="1"/>
  <c r="AE39" i="1"/>
  <c r="AF39" i="1"/>
  <c r="AG39" i="1"/>
  <c r="AH39" i="1"/>
  <c r="AI39" i="1"/>
  <c r="AJ39" i="1"/>
  <c r="AK39" i="1"/>
  <c r="AL39" i="1"/>
  <c r="AD40" i="1"/>
  <c r="AE40" i="1"/>
  <c r="AF40" i="1"/>
  <c r="AG40" i="1"/>
  <c r="M40" i="1" s="1"/>
  <c r="AH40" i="1"/>
  <c r="AI40" i="1"/>
  <c r="AJ40" i="1"/>
  <c r="AK40" i="1"/>
  <c r="AL40" i="1"/>
  <c r="AD41" i="1"/>
  <c r="AE41" i="1"/>
  <c r="AF41" i="1"/>
  <c r="L41" i="1" s="1"/>
  <c r="AG41" i="1"/>
  <c r="AH41" i="1"/>
  <c r="AI41" i="1"/>
  <c r="AJ41" i="1"/>
  <c r="AK41" i="1"/>
  <c r="AL41" i="1"/>
  <c r="AD42" i="1"/>
  <c r="AE42" i="1"/>
  <c r="AF42" i="1"/>
  <c r="AG42" i="1"/>
  <c r="AH42" i="1"/>
  <c r="AI42" i="1"/>
  <c r="AJ42" i="1"/>
  <c r="AK42" i="1"/>
  <c r="AL42" i="1"/>
  <c r="AD43" i="1"/>
  <c r="J43" i="1" s="1"/>
  <c r="AE43" i="1"/>
  <c r="AF43" i="1"/>
  <c r="AG43" i="1"/>
  <c r="AH43" i="1"/>
  <c r="AI43" i="1"/>
  <c r="AJ43" i="1"/>
  <c r="AK43" i="1"/>
  <c r="AL43" i="1"/>
  <c r="AD44" i="1"/>
  <c r="AE44" i="1"/>
  <c r="AF44" i="1"/>
  <c r="AG44" i="1"/>
  <c r="AH44" i="1"/>
  <c r="AI44" i="1"/>
  <c r="AJ44" i="1"/>
  <c r="AK44" i="1"/>
  <c r="AL44" i="1"/>
  <c r="AD45" i="1"/>
  <c r="AE45" i="1"/>
  <c r="AF45" i="1"/>
  <c r="AG45" i="1"/>
  <c r="AH45" i="1"/>
  <c r="AI45" i="1"/>
  <c r="AJ45" i="1"/>
  <c r="AK45" i="1"/>
  <c r="AL45" i="1"/>
  <c r="AD46" i="1"/>
  <c r="AE46" i="1"/>
  <c r="AF46" i="1"/>
  <c r="AG46" i="1"/>
  <c r="AH46" i="1"/>
  <c r="AI46" i="1"/>
  <c r="O46" i="1" s="1"/>
  <c r="AJ46" i="1"/>
  <c r="AK46" i="1"/>
  <c r="AL46" i="1"/>
  <c r="AD47" i="1"/>
  <c r="AE47" i="1"/>
  <c r="AF47" i="1"/>
  <c r="AG47" i="1"/>
  <c r="AH47" i="1"/>
  <c r="AI47" i="1"/>
  <c r="AJ47" i="1"/>
  <c r="AK47" i="1"/>
  <c r="AL47" i="1"/>
  <c r="AD48" i="1"/>
  <c r="AE48" i="1"/>
  <c r="AF48" i="1"/>
  <c r="AG48" i="1"/>
  <c r="M48" i="1" s="1"/>
  <c r="AH48" i="1"/>
  <c r="AI48" i="1"/>
  <c r="AJ48" i="1"/>
  <c r="AK48" i="1"/>
  <c r="AL48" i="1"/>
  <c r="AD49" i="1"/>
  <c r="AE49" i="1"/>
  <c r="AF49" i="1"/>
  <c r="AG49" i="1"/>
  <c r="AH49" i="1"/>
  <c r="AI49" i="1"/>
  <c r="AJ49" i="1"/>
  <c r="AK49" i="1"/>
  <c r="AL49" i="1"/>
  <c r="AD50" i="1"/>
  <c r="AE50" i="1"/>
  <c r="AF50" i="1"/>
  <c r="AG50" i="1"/>
  <c r="AH50" i="1"/>
  <c r="AI50" i="1"/>
  <c r="AJ50" i="1"/>
  <c r="AK50" i="1"/>
  <c r="AL50" i="1"/>
  <c r="AD51" i="1"/>
  <c r="AE51" i="1"/>
  <c r="AF51" i="1"/>
  <c r="AG51" i="1"/>
  <c r="AH51" i="1"/>
  <c r="AI51" i="1"/>
  <c r="AJ51" i="1"/>
  <c r="AK51" i="1"/>
  <c r="AL51" i="1"/>
  <c r="AD52" i="1"/>
  <c r="AE52" i="1"/>
  <c r="AF52" i="1"/>
  <c r="AG52" i="1"/>
  <c r="AH52" i="1"/>
  <c r="AI52" i="1"/>
  <c r="AJ52" i="1"/>
  <c r="AK52" i="1"/>
  <c r="AL52" i="1"/>
  <c r="AD53" i="1"/>
  <c r="AE53" i="1"/>
  <c r="AF53" i="1"/>
  <c r="AG53" i="1"/>
  <c r="AH53" i="1"/>
  <c r="AI53" i="1"/>
  <c r="AJ53" i="1"/>
  <c r="AK53" i="1"/>
  <c r="AL53" i="1"/>
  <c r="AD54" i="1"/>
  <c r="AE54" i="1"/>
  <c r="AF54" i="1"/>
  <c r="AG54" i="1"/>
  <c r="AH54" i="1"/>
  <c r="AI54" i="1"/>
  <c r="O54" i="1" s="1"/>
  <c r="AJ54" i="1"/>
  <c r="AK54" i="1"/>
  <c r="AL54" i="1"/>
  <c r="AD55" i="1"/>
  <c r="AE55" i="1"/>
  <c r="AF55" i="1"/>
  <c r="AG55" i="1"/>
  <c r="AH55" i="1"/>
  <c r="AI55" i="1"/>
  <c r="AJ55" i="1"/>
  <c r="AK55" i="1"/>
  <c r="AL55" i="1"/>
  <c r="AD56" i="1"/>
  <c r="AE56" i="1"/>
  <c r="AF56" i="1"/>
  <c r="AG56" i="1"/>
  <c r="M56" i="1" s="1"/>
  <c r="AH56" i="1"/>
  <c r="AI56" i="1"/>
  <c r="AJ56" i="1"/>
  <c r="AK56" i="1"/>
  <c r="AL56" i="1"/>
  <c r="AD57" i="1"/>
  <c r="AE57" i="1"/>
  <c r="AF57" i="1"/>
  <c r="AG57" i="1"/>
  <c r="AH57" i="1"/>
  <c r="AI57" i="1"/>
  <c r="AJ57" i="1"/>
  <c r="AK57" i="1"/>
  <c r="AL57" i="1"/>
  <c r="AD58" i="1"/>
  <c r="AE58" i="1"/>
  <c r="AF58" i="1"/>
  <c r="AG58" i="1"/>
  <c r="AH58" i="1"/>
  <c r="AI58" i="1"/>
  <c r="AJ58" i="1"/>
  <c r="AK58" i="1"/>
  <c r="AL58" i="1"/>
  <c r="AD59" i="1"/>
  <c r="AE59" i="1"/>
  <c r="AF59" i="1"/>
  <c r="AG59" i="1"/>
  <c r="AH59" i="1"/>
  <c r="AI59" i="1"/>
  <c r="AJ59" i="1"/>
  <c r="AK59" i="1"/>
  <c r="AL59" i="1"/>
  <c r="AD60" i="1"/>
  <c r="AE60" i="1"/>
  <c r="AF60" i="1"/>
  <c r="AG60" i="1"/>
  <c r="AH60" i="1"/>
  <c r="AI60" i="1"/>
  <c r="AJ60" i="1"/>
  <c r="AK60" i="1"/>
  <c r="AL60" i="1"/>
  <c r="AD61" i="1"/>
  <c r="AE61" i="1"/>
  <c r="AF61" i="1"/>
  <c r="AG61" i="1"/>
  <c r="AH61" i="1"/>
  <c r="AI61" i="1"/>
  <c r="AJ61" i="1"/>
  <c r="AK61" i="1"/>
  <c r="AL61" i="1"/>
  <c r="AD62" i="1"/>
  <c r="AE62" i="1"/>
  <c r="AF62" i="1"/>
  <c r="AG62" i="1"/>
  <c r="AH62" i="1"/>
  <c r="AI62" i="1"/>
  <c r="AJ62" i="1"/>
  <c r="AK62" i="1"/>
  <c r="AL62" i="1"/>
  <c r="AD63" i="1"/>
  <c r="AE63" i="1"/>
  <c r="AF63" i="1"/>
  <c r="AG63" i="1"/>
  <c r="AH63" i="1"/>
  <c r="AI63" i="1"/>
  <c r="AJ63" i="1"/>
  <c r="AK63" i="1"/>
  <c r="AL63" i="1"/>
  <c r="AD64" i="1"/>
  <c r="AE64" i="1"/>
  <c r="AF64" i="1"/>
  <c r="AG64" i="1"/>
  <c r="M64" i="1" s="1"/>
  <c r="AH64" i="1"/>
  <c r="AI64" i="1"/>
  <c r="AJ64" i="1"/>
  <c r="AK64" i="1"/>
  <c r="AL64" i="1"/>
  <c r="AD65" i="1"/>
  <c r="AE65" i="1"/>
  <c r="AF65" i="1"/>
  <c r="AG65" i="1"/>
  <c r="AH65" i="1"/>
  <c r="AI65" i="1"/>
  <c r="AJ65" i="1"/>
  <c r="AK65" i="1"/>
  <c r="AL65" i="1"/>
  <c r="AD66" i="1"/>
  <c r="AE66" i="1"/>
  <c r="AF66" i="1"/>
  <c r="AG66" i="1"/>
  <c r="AH66" i="1"/>
  <c r="AI66" i="1"/>
  <c r="AJ66" i="1"/>
  <c r="AK66" i="1"/>
  <c r="AL66" i="1"/>
  <c r="AD67" i="1"/>
  <c r="AE67" i="1"/>
  <c r="AF67" i="1"/>
  <c r="AG67" i="1"/>
  <c r="AH67" i="1"/>
  <c r="AI67" i="1"/>
  <c r="AJ67" i="1"/>
  <c r="AK67" i="1"/>
  <c r="AL67" i="1"/>
  <c r="AD68" i="1"/>
  <c r="AE68" i="1"/>
  <c r="AF68" i="1"/>
  <c r="AG68" i="1"/>
  <c r="AH68" i="1"/>
  <c r="AI68" i="1"/>
  <c r="AJ68" i="1"/>
  <c r="AK68" i="1"/>
  <c r="AL68" i="1"/>
  <c r="AD69" i="1"/>
  <c r="AE69" i="1"/>
  <c r="AF69" i="1"/>
  <c r="AG69" i="1"/>
  <c r="AH69" i="1"/>
  <c r="AI69" i="1"/>
  <c r="AJ69" i="1"/>
  <c r="P69" i="1" s="1"/>
  <c r="AK69" i="1"/>
  <c r="AL69" i="1"/>
  <c r="AD70" i="1"/>
  <c r="AE70" i="1"/>
  <c r="AF70" i="1"/>
  <c r="AG70" i="1"/>
  <c r="AH70" i="1"/>
  <c r="AI70" i="1"/>
  <c r="O70" i="1" s="1"/>
  <c r="AJ70" i="1"/>
  <c r="AK70" i="1"/>
  <c r="AL70" i="1"/>
  <c r="AD71" i="1"/>
  <c r="AE71" i="1"/>
  <c r="AF71" i="1"/>
  <c r="AG71" i="1"/>
  <c r="AH71" i="1"/>
  <c r="AI71" i="1"/>
  <c r="AJ71" i="1"/>
  <c r="AK71" i="1"/>
  <c r="AL71" i="1"/>
  <c r="AD72" i="1"/>
  <c r="AE72" i="1"/>
  <c r="AF72" i="1"/>
  <c r="AG72" i="1"/>
  <c r="AH72" i="1"/>
  <c r="AI72" i="1"/>
  <c r="AJ72" i="1"/>
  <c r="AK72" i="1"/>
  <c r="AL72" i="1"/>
  <c r="AD73" i="1"/>
  <c r="AE73" i="1"/>
  <c r="AF73" i="1"/>
  <c r="L73" i="1" s="1"/>
  <c r="AG73" i="1"/>
  <c r="AH73" i="1"/>
  <c r="AI73" i="1"/>
  <c r="AJ73" i="1"/>
  <c r="AK73" i="1"/>
  <c r="AL73" i="1"/>
  <c r="AD74" i="1"/>
  <c r="AE74" i="1"/>
  <c r="AF74" i="1"/>
  <c r="AG74" i="1"/>
  <c r="AH74" i="1"/>
  <c r="AI74" i="1"/>
  <c r="AJ74" i="1"/>
  <c r="AK74" i="1"/>
  <c r="AL74" i="1"/>
  <c r="AD75" i="1"/>
  <c r="AE75" i="1"/>
  <c r="AF75" i="1"/>
  <c r="AG75" i="1"/>
  <c r="AH75" i="1"/>
  <c r="AI75" i="1"/>
  <c r="AJ75" i="1"/>
  <c r="AK75" i="1"/>
  <c r="AL75" i="1"/>
  <c r="AD76" i="1"/>
  <c r="AE76" i="1"/>
  <c r="AF76" i="1"/>
  <c r="AG76" i="1"/>
  <c r="AH76" i="1"/>
  <c r="AI76" i="1"/>
  <c r="AJ76" i="1"/>
  <c r="AK76" i="1"/>
  <c r="AL76" i="1"/>
  <c r="AD77" i="1"/>
  <c r="AE77" i="1"/>
  <c r="AF77" i="1"/>
  <c r="AG77" i="1"/>
  <c r="AH77" i="1"/>
  <c r="AI77" i="1"/>
  <c r="AJ77" i="1"/>
  <c r="P77" i="1" s="1"/>
  <c r="AK77" i="1"/>
  <c r="AL77" i="1"/>
  <c r="AD78" i="1"/>
  <c r="AE78" i="1"/>
  <c r="AF78" i="1"/>
  <c r="AG78" i="1"/>
  <c r="AH78" i="1"/>
  <c r="AI78" i="1"/>
  <c r="O78" i="1" s="1"/>
  <c r="AJ78" i="1"/>
  <c r="AK78" i="1"/>
  <c r="AL78" i="1"/>
  <c r="AD79" i="1"/>
  <c r="AE79" i="1"/>
  <c r="AF79" i="1"/>
  <c r="AG79" i="1"/>
  <c r="AH79" i="1"/>
  <c r="AI79" i="1"/>
  <c r="AJ79" i="1"/>
  <c r="AK79" i="1"/>
  <c r="AL79" i="1"/>
  <c r="AD80" i="1"/>
  <c r="AE80" i="1"/>
  <c r="AF80" i="1"/>
  <c r="AG80" i="1"/>
  <c r="M80" i="1" s="1"/>
  <c r="AH80" i="1"/>
  <c r="AI80" i="1"/>
  <c r="AJ80" i="1"/>
  <c r="AK80" i="1"/>
  <c r="AL80" i="1"/>
  <c r="AD81" i="1"/>
  <c r="AE81" i="1"/>
  <c r="AF81" i="1"/>
  <c r="L81" i="1" s="1"/>
  <c r="AG81" i="1"/>
  <c r="AH81" i="1"/>
  <c r="AI81" i="1"/>
  <c r="AJ81" i="1"/>
  <c r="AK81" i="1"/>
  <c r="AL81" i="1"/>
  <c r="AD82" i="1"/>
  <c r="AE82" i="1"/>
  <c r="AF82" i="1"/>
  <c r="AG82" i="1"/>
  <c r="AH82" i="1"/>
  <c r="AI82" i="1"/>
  <c r="AJ82" i="1"/>
  <c r="AK82" i="1"/>
  <c r="AL82" i="1"/>
  <c r="AD83" i="1"/>
  <c r="J83" i="1" s="1"/>
  <c r="AE83" i="1"/>
  <c r="AF83" i="1"/>
  <c r="AG83" i="1"/>
  <c r="AH83" i="1"/>
  <c r="AI83" i="1"/>
  <c r="AJ83" i="1"/>
  <c r="AK83" i="1"/>
  <c r="AL83" i="1"/>
  <c r="AD84" i="1"/>
  <c r="AE84" i="1"/>
  <c r="AF84" i="1"/>
  <c r="AG84" i="1"/>
  <c r="AH84" i="1"/>
  <c r="AI84" i="1"/>
  <c r="AJ84" i="1"/>
  <c r="AK84" i="1"/>
  <c r="AL84" i="1"/>
  <c r="AD85" i="1"/>
  <c r="AE85" i="1"/>
  <c r="AF85" i="1"/>
  <c r="AG85" i="1"/>
  <c r="AH85" i="1"/>
  <c r="AI85" i="1"/>
  <c r="AJ85" i="1"/>
  <c r="P85" i="1" s="1"/>
  <c r="AK85" i="1"/>
  <c r="AL85" i="1"/>
  <c r="AD86" i="1"/>
  <c r="AE86" i="1"/>
  <c r="AF86" i="1"/>
  <c r="AG86" i="1"/>
  <c r="AH86" i="1"/>
  <c r="AI86" i="1"/>
  <c r="O86" i="1" s="1"/>
  <c r="AJ86" i="1"/>
  <c r="AK86" i="1"/>
  <c r="AL86" i="1"/>
  <c r="AD87" i="1"/>
  <c r="AE87" i="1"/>
  <c r="AF87" i="1"/>
  <c r="AG87" i="1"/>
  <c r="AH87" i="1"/>
  <c r="AI87" i="1"/>
  <c r="AJ87" i="1"/>
  <c r="AK87" i="1"/>
  <c r="AL87" i="1"/>
  <c r="AD88" i="1"/>
  <c r="AE88" i="1"/>
  <c r="AF88" i="1"/>
  <c r="AG88" i="1"/>
  <c r="M88" i="1" s="1"/>
  <c r="AH88" i="1"/>
  <c r="AI88" i="1"/>
  <c r="AJ88" i="1"/>
  <c r="AK88" i="1"/>
  <c r="AL88" i="1"/>
  <c r="AD89" i="1"/>
  <c r="AE89" i="1"/>
  <c r="AF89" i="1"/>
  <c r="L89" i="1" s="1"/>
  <c r="AG89" i="1"/>
  <c r="AH89" i="1"/>
  <c r="AI89" i="1"/>
  <c r="AJ89" i="1"/>
  <c r="AK89" i="1"/>
  <c r="AL89" i="1"/>
  <c r="AD90" i="1"/>
  <c r="AE90" i="1"/>
  <c r="AF90" i="1"/>
  <c r="AG90" i="1"/>
  <c r="AH90" i="1"/>
  <c r="AI90" i="1"/>
  <c r="AJ90" i="1"/>
  <c r="AK90" i="1"/>
  <c r="AL90" i="1"/>
  <c r="AD91" i="1"/>
  <c r="J91" i="1" s="1"/>
  <c r="AE91" i="1"/>
  <c r="AF91" i="1"/>
  <c r="AG91" i="1"/>
  <c r="AH91" i="1"/>
  <c r="AI91" i="1"/>
  <c r="AJ91" i="1"/>
  <c r="AK91" i="1"/>
  <c r="AL91" i="1"/>
  <c r="AD92" i="1"/>
  <c r="AE92" i="1"/>
  <c r="AF92" i="1"/>
  <c r="AG92" i="1"/>
  <c r="AH92" i="1"/>
  <c r="AI92" i="1"/>
  <c r="AJ92" i="1"/>
  <c r="AK92" i="1"/>
  <c r="AL92" i="1"/>
  <c r="AD93" i="1"/>
  <c r="AE93" i="1"/>
  <c r="AF93" i="1"/>
  <c r="AG93" i="1"/>
  <c r="AH93" i="1"/>
  <c r="AI93" i="1"/>
  <c r="AJ93" i="1"/>
  <c r="P93" i="1" s="1"/>
  <c r="AK93" i="1"/>
  <c r="AL93" i="1"/>
  <c r="AD94" i="1"/>
  <c r="AE94" i="1"/>
  <c r="AF94" i="1"/>
  <c r="AG94" i="1"/>
  <c r="AH94" i="1"/>
  <c r="AI94" i="1"/>
  <c r="O94" i="1" s="1"/>
  <c r="AJ94" i="1"/>
  <c r="AK94" i="1"/>
  <c r="AL94" i="1"/>
  <c r="AD95" i="1"/>
  <c r="AE95" i="1"/>
  <c r="AF95" i="1"/>
  <c r="AG95" i="1"/>
  <c r="AH95" i="1"/>
  <c r="AI95" i="1"/>
  <c r="AJ95" i="1"/>
  <c r="AK95" i="1"/>
  <c r="AL95" i="1"/>
  <c r="AD96" i="1"/>
  <c r="AE96" i="1"/>
  <c r="AF96" i="1"/>
  <c r="AG96" i="1"/>
  <c r="M96" i="1" s="1"/>
  <c r="AH96" i="1"/>
  <c r="AI96" i="1"/>
  <c r="AJ96" i="1"/>
  <c r="AK96" i="1"/>
  <c r="AL96" i="1"/>
  <c r="AD97" i="1"/>
  <c r="AE97" i="1"/>
  <c r="AF97" i="1"/>
  <c r="L97" i="1" s="1"/>
  <c r="AG97" i="1"/>
  <c r="AH97" i="1"/>
  <c r="AI97" i="1"/>
  <c r="AJ97" i="1"/>
  <c r="AK97" i="1"/>
  <c r="AL97" i="1"/>
  <c r="AD98" i="1"/>
  <c r="AE98" i="1"/>
  <c r="AF98" i="1"/>
  <c r="AG98" i="1"/>
  <c r="AH98" i="1"/>
  <c r="AI98" i="1"/>
  <c r="AJ98" i="1"/>
  <c r="AK98" i="1"/>
  <c r="AL98" i="1"/>
  <c r="AD99" i="1"/>
  <c r="J99" i="1" s="1"/>
  <c r="AE99" i="1"/>
  <c r="AF99" i="1"/>
  <c r="AG99" i="1"/>
  <c r="AH99" i="1"/>
  <c r="AI99" i="1"/>
  <c r="AJ99" i="1"/>
  <c r="AK99" i="1"/>
  <c r="AL99" i="1"/>
  <c r="AD100" i="1"/>
  <c r="AE100" i="1"/>
  <c r="AF100" i="1"/>
  <c r="AG100" i="1"/>
  <c r="AH100" i="1"/>
  <c r="AI100" i="1"/>
  <c r="AJ100" i="1"/>
  <c r="AK100" i="1"/>
  <c r="AL100" i="1"/>
  <c r="AD101" i="1"/>
  <c r="AE101" i="1"/>
  <c r="AF101" i="1"/>
  <c r="AG101" i="1"/>
  <c r="AH101" i="1"/>
  <c r="AI101" i="1"/>
  <c r="AJ101" i="1"/>
  <c r="AK101" i="1"/>
  <c r="AL101" i="1"/>
  <c r="AD102" i="1"/>
  <c r="AE102" i="1"/>
  <c r="AF102" i="1"/>
  <c r="AG102" i="1"/>
  <c r="AH102" i="1"/>
  <c r="AI102" i="1"/>
  <c r="O102" i="1" s="1"/>
  <c r="AJ102" i="1"/>
  <c r="AK102" i="1"/>
  <c r="AL102" i="1"/>
  <c r="AD103" i="1"/>
  <c r="AE103" i="1"/>
  <c r="AF103" i="1"/>
  <c r="AG103" i="1"/>
  <c r="AH103" i="1"/>
  <c r="AI103" i="1"/>
  <c r="AJ103" i="1"/>
  <c r="AK103" i="1"/>
  <c r="AL103" i="1"/>
  <c r="AD104" i="1"/>
  <c r="AE104" i="1"/>
  <c r="AF104" i="1"/>
  <c r="AG104" i="1"/>
  <c r="M104" i="1" s="1"/>
  <c r="AH104" i="1"/>
  <c r="AI104" i="1"/>
  <c r="AJ104" i="1"/>
  <c r="AK104" i="1"/>
  <c r="AL104" i="1"/>
  <c r="AD105" i="1"/>
  <c r="AE105" i="1"/>
  <c r="AF105" i="1"/>
  <c r="AG105" i="1"/>
  <c r="AH105" i="1"/>
  <c r="AI105" i="1"/>
  <c r="AJ105" i="1"/>
  <c r="AK105" i="1"/>
  <c r="AL105" i="1"/>
  <c r="AD106" i="1"/>
  <c r="AE106" i="1"/>
  <c r="AF106" i="1"/>
  <c r="AG106" i="1"/>
  <c r="AH106" i="1"/>
  <c r="AI106" i="1"/>
  <c r="AJ106" i="1"/>
  <c r="AK106" i="1"/>
  <c r="AL106" i="1"/>
  <c r="AD107" i="1"/>
  <c r="J107" i="1" s="1"/>
  <c r="AE107" i="1"/>
  <c r="AF107" i="1"/>
  <c r="AG107" i="1"/>
  <c r="AH107" i="1"/>
  <c r="AI107" i="1"/>
  <c r="AJ107" i="1"/>
  <c r="AK107" i="1"/>
  <c r="AL107" i="1"/>
  <c r="AD108" i="1"/>
  <c r="AE108" i="1"/>
  <c r="AF108" i="1"/>
  <c r="AG108" i="1"/>
  <c r="AH108" i="1"/>
  <c r="AI108" i="1"/>
  <c r="AJ108" i="1"/>
  <c r="AK108" i="1"/>
  <c r="AL108" i="1"/>
  <c r="AD109" i="1"/>
  <c r="AE109" i="1"/>
  <c r="AF109" i="1"/>
  <c r="AG109" i="1"/>
  <c r="AH109" i="1"/>
  <c r="AI109" i="1"/>
  <c r="AJ109" i="1"/>
  <c r="AK109" i="1"/>
  <c r="AL109" i="1"/>
  <c r="AD110" i="1"/>
  <c r="AE110" i="1"/>
  <c r="AF110" i="1"/>
  <c r="AG110" i="1"/>
  <c r="AH110" i="1"/>
  <c r="AI110" i="1"/>
  <c r="O110" i="1" s="1"/>
  <c r="AJ110" i="1"/>
  <c r="AK110" i="1"/>
  <c r="AL110" i="1"/>
  <c r="AD111" i="1"/>
  <c r="AE111" i="1"/>
  <c r="AF111" i="1"/>
  <c r="AG111" i="1"/>
  <c r="AH111" i="1"/>
  <c r="AI111" i="1"/>
  <c r="AJ111" i="1"/>
  <c r="AK111" i="1"/>
  <c r="AL111" i="1"/>
  <c r="AD112" i="1"/>
  <c r="AE112" i="1"/>
  <c r="AF112" i="1"/>
  <c r="AG112" i="1"/>
  <c r="M112" i="1" s="1"/>
  <c r="AH112" i="1"/>
  <c r="AI112" i="1"/>
  <c r="AJ112" i="1"/>
  <c r="AK112" i="1"/>
  <c r="AL112" i="1"/>
  <c r="AD113" i="1"/>
  <c r="AE113" i="1"/>
  <c r="AF113" i="1"/>
  <c r="AG113" i="1"/>
  <c r="AH113" i="1"/>
  <c r="AI113" i="1"/>
  <c r="AJ113" i="1"/>
  <c r="AK113" i="1"/>
  <c r="AL113" i="1"/>
  <c r="AD114" i="1"/>
  <c r="AE114" i="1"/>
  <c r="AF114" i="1"/>
  <c r="AG114" i="1"/>
  <c r="AH114" i="1"/>
  <c r="AI114" i="1"/>
  <c r="AJ114" i="1"/>
  <c r="AK114" i="1"/>
  <c r="AL114" i="1"/>
  <c r="AD115" i="1"/>
  <c r="J115" i="1" s="1"/>
  <c r="AE115" i="1"/>
  <c r="AF115" i="1"/>
  <c r="AG115" i="1"/>
  <c r="AH115" i="1"/>
  <c r="AI115" i="1"/>
  <c r="AJ115" i="1"/>
  <c r="AK115" i="1"/>
  <c r="AL115" i="1"/>
  <c r="AD116" i="1"/>
  <c r="AE116" i="1"/>
  <c r="AF116" i="1"/>
  <c r="AG116" i="1"/>
  <c r="AH116" i="1"/>
  <c r="AI116" i="1"/>
  <c r="AJ116" i="1"/>
  <c r="AK116" i="1"/>
  <c r="AL116" i="1"/>
  <c r="AD117" i="1"/>
  <c r="AE117" i="1"/>
  <c r="AF117" i="1"/>
  <c r="AG117" i="1"/>
  <c r="AH117" i="1"/>
  <c r="AI117" i="1"/>
  <c r="AJ117" i="1"/>
  <c r="AK117" i="1"/>
  <c r="AL117" i="1"/>
  <c r="AD118" i="1"/>
  <c r="AE118" i="1"/>
  <c r="AF118" i="1"/>
  <c r="AG118" i="1"/>
  <c r="AH118" i="1"/>
  <c r="AI118" i="1"/>
  <c r="AJ118" i="1"/>
  <c r="AK118" i="1"/>
  <c r="AL118" i="1"/>
  <c r="AD119" i="1"/>
  <c r="AE119" i="1"/>
  <c r="AF119" i="1"/>
  <c r="AG119" i="1"/>
  <c r="AH119" i="1"/>
  <c r="AI119" i="1"/>
  <c r="AJ119" i="1"/>
  <c r="AK119" i="1"/>
  <c r="AL119" i="1"/>
  <c r="AD120" i="1"/>
  <c r="AE120" i="1"/>
  <c r="AF120" i="1"/>
  <c r="AG120" i="1"/>
  <c r="M120" i="1" s="1"/>
  <c r="AH120" i="1"/>
  <c r="AI120" i="1"/>
  <c r="AJ120" i="1"/>
  <c r="AK120" i="1"/>
  <c r="AL120" i="1"/>
  <c r="AD121" i="1"/>
  <c r="AE121" i="1"/>
  <c r="AF121" i="1"/>
  <c r="L121" i="1" s="1"/>
  <c r="AG121" i="1"/>
  <c r="AH121" i="1"/>
  <c r="AI121" i="1"/>
  <c r="AJ121" i="1"/>
  <c r="AK121" i="1"/>
  <c r="AL121" i="1"/>
  <c r="AD122" i="1"/>
  <c r="AE122" i="1"/>
  <c r="AF122" i="1"/>
  <c r="AG122" i="1"/>
  <c r="AH122" i="1"/>
  <c r="AI122" i="1"/>
  <c r="AJ122" i="1"/>
  <c r="AK122" i="1"/>
  <c r="AL122" i="1"/>
  <c r="AD123" i="1"/>
  <c r="J123" i="1" s="1"/>
  <c r="AE123" i="1"/>
  <c r="AF123" i="1"/>
  <c r="AG123" i="1"/>
  <c r="AH123" i="1"/>
  <c r="AI123" i="1"/>
  <c r="AJ123" i="1"/>
  <c r="AK123" i="1"/>
  <c r="AL123" i="1"/>
  <c r="AD124" i="1"/>
  <c r="AE124" i="1"/>
  <c r="AF124" i="1"/>
  <c r="AG124" i="1"/>
  <c r="AH124" i="1"/>
  <c r="AI124" i="1"/>
  <c r="AJ124" i="1"/>
  <c r="AK124" i="1"/>
  <c r="AL124" i="1"/>
  <c r="AD125" i="1"/>
  <c r="AE125" i="1"/>
  <c r="AF125" i="1"/>
  <c r="AG125" i="1"/>
  <c r="AH125" i="1"/>
  <c r="AI125" i="1"/>
  <c r="AJ125" i="1"/>
  <c r="AK125" i="1"/>
  <c r="AL125" i="1"/>
  <c r="AD126" i="1"/>
  <c r="AE126" i="1"/>
  <c r="AF126" i="1"/>
  <c r="AG126" i="1"/>
  <c r="AH126" i="1"/>
  <c r="AI126" i="1"/>
  <c r="O126" i="1" s="1"/>
  <c r="AJ126" i="1"/>
  <c r="AK126" i="1"/>
  <c r="AL126" i="1"/>
  <c r="AD127" i="1"/>
  <c r="AE127" i="1"/>
  <c r="AF127" i="1"/>
  <c r="AG127" i="1"/>
  <c r="AH127" i="1"/>
  <c r="AI127" i="1"/>
  <c r="AJ127" i="1"/>
  <c r="AK127" i="1"/>
  <c r="AL127" i="1"/>
  <c r="AD128" i="1"/>
  <c r="AE128" i="1"/>
  <c r="AF128" i="1"/>
  <c r="AG128" i="1"/>
  <c r="AH128" i="1"/>
  <c r="AI128" i="1"/>
  <c r="AJ128" i="1"/>
  <c r="AK128" i="1"/>
  <c r="AL128" i="1"/>
  <c r="AD129" i="1"/>
  <c r="AE129" i="1"/>
  <c r="AF129" i="1"/>
  <c r="L129" i="1" s="1"/>
  <c r="AG129" i="1"/>
  <c r="AH129" i="1"/>
  <c r="AI129" i="1"/>
  <c r="AJ129" i="1"/>
  <c r="AK129" i="1"/>
  <c r="AL129" i="1"/>
  <c r="AD130" i="1"/>
  <c r="AE130" i="1"/>
  <c r="AF130" i="1"/>
  <c r="AG130" i="1"/>
  <c r="AH130" i="1"/>
  <c r="AI130" i="1"/>
  <c r="AJ130" i="1"/>
  <c r="AK130" i="1"/>
  <c r="AL130" i="1"/>
  <c r="AD131" i="1"/>
  <c r="J131" i="1" s="1"/>
  <c r="AE131" i="1"/>
  <c r="AF131" i="1"/>
  <c r="AG131" i="1"/>
  <c r="AH131" i="1"/>
  <c r="AI131" i="1"/>
  <c r="AJ131" i="1"/>
  <c r="AK131" i="1"/>
  <c r="AL131" i="1"/>
  <c r="AD132" i="1"/>
  <c r="AE132" i="1"/>
  <c r="AF132" i="1"/>
  <c r="AG132" i="1"/>
  <c r="AH132" i="1"/>
  <c r="AI132" i="1"/>
  <c r="AJ132" i="1"/>
  <c r="AK132" i="1"/>
  <c r="AL132" i="1"/>
  <c r="AD133" i="1"/>
  <c r="AE133" i="1"/>
  <c r="AF133" i="1"/>
  <c r="AG133" i="1"/>
  <c r="AH133" i="1"/>
  <c r="AI133" i="1"/>
  <c r="AJ133" i="1"/>
  <c r="AK133" i="1"/>
  <c r="AL133" i="1"/>
  <c r="AD134" i="1"/>
  <c r="AE134" i="1"/>
  <c r="AF134" i="1"/>
  <c r="AG134" i="1"/>
  <c r="AH134" i="1"/>
  <c r="AI134" i="1"/>
  <c r="O134" i="1" s="1"/>
  <c r="AJ134" i="1"/>
  <c r="AK134" i="1"/>
  <c r="AL134" i="1"/>
  <c r="AD135" i="1"/>
  <c r="AE135" i="1"/>
  <c r="AF135" i="1"/>
  <c r="AG135" i="1"/>
  <c r="AH135" i="1"/>
  <c r="AI135" i="1"/>
  <c r="AJ135" i="1"/>
  <c r="AK135" i="1"/>
  <c r="AL135" i="1"/>
  <c r="AD136" i="1"/>
  <c r="AE136" i="1"/>
  <c r="AF136" i="1"/>
  <c r="AG136" i="1"/>
  <c r="AH136" i="1"/>
  <c r="AI136" i="1"/>
  <c r="AJ136" i="1"/>
  <c r="AK136" i="1"/>
  <c r="AL136" i="1"/>
  <c r="AD137" i="1"/>
  <c r="AE137" i="1"/>
  <c r="AF137" i="1"/>
  <c r="L137" i="1" s="1"/>
  <c r="AG137" i="1"/>
  <c r="AH137" i="1"/>
  <c r="AI137" i="1"/>
  <c r="AJ137" i="1"/>
  <c r="AK137" i="1"/>
  <c r="AL137" i="1"/>
  <c r="AD138" i="1"/>
  <c r="AE138" i="1"/>
  <c r="AF138" i="1"/>
  <c r="AG138" i="1"/>
  <c r="AH138" i="1"/>
  <c r="AI138" i="1"/>
  <c r="AJ138" i="1"/>
  <c r="AK138" i="1"/>
  <c r="AL138" i="1"/>
  <c r="AD139" i="1"/>
  <c r="J139" i="1" s="1"/>
  <c r="AE139" i="1"/>
  <c r="AF139" i="1"/>
  <c r="AG139" i="1"/>
  <c r="AH139" i="1"/>
  <c r="AI139" i="1"/>
  <c r="AJ139" i="1"/>
  <c r="AK139" i="1"/>
  <c r="AL139" i="1"/>
  <c r="AD140" i="1"/>
  <c r="AE140" i="1"/>
  <c r="AF140" i="1"/>
  <c r="AG140" i="1"/>
  <c r="AH140" i="1"/>
  <c r="AI140" i="1"/>
  <c r="AJ140" i="1"/>
  <c r="AK140" i="1"/>
  <c r="AL140" i="1"/>
  <c r="AD141" i="1"/>
  <c r="AE141" i="1"/>
  <c r="AF141" i="1"/>
  <c r="AG141" i="1"/>
  <c r="AH141" i="1"/>
  <c r="AI141" i="1"/>
  <c r="AJ141" i="1"/>
  <c r="AK141" i="1"/>
  <c r="AL141" i="1"/>
  <c r="AD142" i="1"/>
  <c r="AE142" i="1"/>
  <c r="AF142" i="1"/>
  <c r="AG142" i="1"/>
  <c r="AH142" i="1"/>
  <c r="AI142" i="1"/>
  <c r="O142" i="1" s="1"/>
  <c r="AJ142" i="1"/>
  <c r="AK142" i="1"/>
  <c r="AL142" i="1"/>
  <c r="AD143" i="1"/>
  <c r="AE143" i="1"/>
  <c r="AF143" i="1"/>
  <c r="AG143" i="1"/>
  <c r="AH143" i="1"/>
  <c r="AI143" i="1"/>
  <c r="AJ143" i="1"/>
  <c r="AK143" i="1"/>
  <c r="AL143" i="1"/>
  <c r="AD144" i="1"/>
  <c r="AE144" i="1"/>
  <c r="AF144" i="1"/>
  <c r="AG144" i="1"/>
  <c r="M144" i="1" s="1"/>
  <c r="AH144" i="1"/>
  <c r="AI144" i="1"/>
  <c r="AJ144" i="1"/>
  <c r="AK144" i="1"/>
  <c r="AL144" i="1"/>
  <c r="AD145" i="1"/>
  <c r="AE145" i="1"/>
  <c r="AF145" i="1"/>
  <c r="L145" i="1" s="1"/>
  <c r="AG145" i="1"/>
  <c r="AH145" i="1"/>
  <c r="AI145" i="1"/>
  <c r="AJ145" i="1"/>
  <c r="AK145" i="1"/>
  <c r="AL145" i="1"/>
  <c r="AD146" i="1"/>
  <c r="AE146" i="1"/>
  <c r="AF146" i="1"/>
  <c r="AG146" i="1"/>
  <c r="AH146" i="1"/>
  <c r="AI146" i="1"/>
  <c r="AJ146" i="1"/>
  <c r="AK146" i="1"/>
  <c r="AL146" i="1"/>
  <c r="AD147" i="1"/>
  <c r="J147" i="1" s="1"/>
  <c r="AE147" i="1"/>
  <c r="AF147" i="1"/>
  <c r="AG147" i="1"/>
  <c r="AH147" i="1"/>
  <c r="AI147" i="1"/>
  <c r="AJ147" i="1"/>
  <c r="AK147" i="1"/>
  <c r="AL147" i="1"/>
  <c r="AD148" i="1"/>
  <c r="AE148" i="1"/>
  <c r="AF148" i="1"/>
  <c r="AG148" i="1"/>
  <c r="AH148" i="1"/>
  <c r="AI148" i="1"/>
  <c r="AJ148" i="1"/>
  <c r="AK148" i="1"/>
  <c r="AK151" i="1" s="1"/>
  <c r="AL148" i="1"/>
  <c r="AD149" i="1"/>
  <c r="AE149" i="1"/>
  <c r="AF149" i="1"/>
  <c r="AG149" i="1"/>
  <c r="AH149" i="1"/>
  <c r="AI149" i="1"/>
  <c r="AJ149" i="1"/>
  <c r="AK149" i="1"/>
  <c r="AL149" i="1"/>
  <c r="AL7" i="1"/>
  <c r="AE7" i="1"/>
  <c r="AF7" i="1"/>
  <c r="AG7" i="1"/>
  <c r="AH7" i="1"/>
  <c r="AI7" i="1"/>
  <c r="AJ7" i="1"/>
  <c r="AK7" i="1"/>
  <c r="AD7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8" i="1"/>
  <c r="AC7" i="1"/>
  <c r="T8" i="1"/>
  <c r="U8" i="1"/>
  <c r="V8" i="1"/>
  <c r="W8" i="1"/>
  <c r="X8" i="1"/>
  <c r="Y8" i="1"/>
  <c r="O8" i="1" s="1"/>
  <c r="Z8" i="1"/>
  <c r="AA8" i="1"/>
  <c r="Q8" i="1" s="1"/>
  <c r="AB8" i="1"/>
  <c r="T9" i="1"/>
  <c r="U9" i="1"/>
  <c r="V9" i="1"/>
  <c r="W9" i="1"/>
  <c r="X9" i="1"/>
  <c r="Y9" i="1"/>
  <c r="Z9" i="1"/>
  <c r="P9" i="1" s="1"/>
  <c r="AA9" i="1"/>
  <c r="Q9" i="1" s="1"/>
  <c r="AB9" i="1"/>
  <c r="T10" i="1"/>
  <c r="U10" i="1"/>
  <c r="V10" i="1"/>
  <c r="W10" i="1"/>
  <c r="X10" i="1"/>
  <c r="Y10" i="1"/>
  <c r="Z10" i="1"/>
  <c r="AA10" i="1"/>
  <c r="AB10" i="1"/>
  <c r="T11" i="1"/>
  <c r="U11" i="1"/>
  <c r="V11" i="1"/>
  <c r="W11" i="1"/>
  <c r="X11" i="1"/>
  <c r="Y11" i="1"/>
  <c r="O11" i="1" s="1"/>
  <c r="Z11" i="1"/>
  <c r="AA11" i="1"/>
  <c r="AB11" i="1"/>
  <c r="T12" i="1"/>
  <c r="J12" i="1" s="1"/>
  <c r="U12" i="1"/>
  <c r="V12" i="1"/>
  <c r="W12" i="1"/>
  <c r="X12" i="1"/>
  <c r="Y12" i="1"/>
  <c r="Z12" i="1"/>
  <c r="AA12" i="1"/>
  <c r="AB12" i="1"/>
  <c r="T13" i="1"/>
  <c r="J13" i="1" s="1"/>
  <c r="U13" i="1"/>
  <c r="V13" i="1"/>
  <c r="L13" i="1" s="1"/>
  <c r="W13" i="1"/>
  <c r="M13" i="1" s="1"/>
  <c r="X13" i="1"/>
  <c r="Y13" i="1"/>
  <c r="O13" i="1" s="1"/>
  <c r="Z13" i="1"/>
  <c r="AA13" i="1"/>
  <c r="AB13" i="1"/>
  <c r="T14" i="1"/>
  <c r="U14" i="1"/>
  <c r="V14" i="1"/>
  <c r="W14" i="1"/>
  <c r="X14" i="1"/>
  <c r="Y14" i="1"/>
  <c r="Z14" i="1"/>
  <c r="AA14" i="1"/>
  <c r="AB14" i="1"/>
  <c r="T15" i="1"/>
  <c r="J15" i="1" s="1"/>
  <c r="U15" i="1"/>
  <c r="V15" i="1"/>
  <c r="L15" i="1" s="1"/>
  <c r="W15" i="1"/>
  <c r="X15" i="1"/>
  <c r="Y15" i="1"/>
  <c r="Z15" i="1"/>
  <c r="AA15" i="1"/>
  <c r="AB15" i="1"/>
  <c r="T16" i="1"/>
  <c r="U16" i="1"/>
  <c r="V16" i="1"/>
  <c r="W16" i="1"/>
  <c r="X16" i="1"/>
  <c r="Y16" i="1"/>
  <c r="Z16" i="1"/>
  <c r="AA16" i="1"/>
  <c r="AB16" i="1"/>
  <c r="T17" i="1"/>
  <c r="U17" i="1"/>
  <c r="V17" i="1"/>
  <c r="W17" i="1"/>
  <c r="X17" i="1"/>
  <c r="Y17" i="1"/>
  <c r="Z17" i="1"/>
  <c r="P17" i="1" s="1"/>
  <c r="AA17" i="1"/>
  <c r="Q17" i="1" s="1"/>
  <c r="AB17" i="1"/>
  <c r="T18" i="1"/>
  <c r="U18" i="1"/>
  <c r="V18" i="1"/>
  <c r="W18" i="1"/>
  <c r="X18" i="1"/>
  <c r="Y18" i="1"/>
  <c r="Z18" i="1"/>
  <c r="AA18" i="1"/>
  <c r="AB18" i="1"/>
  <c r="T19" i="1"/>
  <c r="U19" i="1"/>
  <c r="V19" i="1"/>
  <c r="W19" i="1"/>
  <c r="X19" i="1"/>
  <c r="Y19" i="1"/>
  <c r="O19" i="1" s="1"/>
  <c r="Z19" i="1"/>
  <c r="AA19" i="1"/>
  <c r="AB19" i="1"/>
  <c r="T20" i="1"/>
  <c r="J20" i="1" s="1"/>
  <c r="U20" i="1"/>
  <c r="V20" i="1"/>
  <c r="W20" i="1"/>
  <c r="X20" i="1"/>
  <c r="Y20" i="1"/>
  <c r="Z20" i="1"/>
  <c r="AA20" i="1"/>
  <c r="AB20" i="1"/>
  <c r="T21" i="1"/>
  <c r="U21" i="1"/>
  <c r="V21" i="1"/>
  <c r="L21" i="1" s="1"/>
  <c r="W21" i="1"/>
  <c r="M21" i="1" s="1"/>
  <c r="X21" i="1"/>
  <c r="Y21" i="1"/>
  <c r="O21" i="1" s="1"/>
  <c r="Z21" i="1"/>
  <c r="AA21" i="1"/>
  <c r="AB21" i="1"/>
  <c r="T22" i="1"/>
  <c r="U22" i="1"/>
  <c r="V22" i="1"/>
  <c r="W22" i="1"/>
  <c r="M22" i="1" s="1"/>
  <c r="X22" i="1"/>
  <c r="Y22" i="1"/>
  <c r="Z22" i="1"/>
  <c r="AA22" i="1"/>
  <c r="AB22" i="1"/>
  <c r="T23" i="1"/>
  <c r="U23" i="1"/>
  <c r="V23" i="1"/>
  <c r="L23" i="1" s="1"/>
  <c r="W23" i="1"/>
  <c r="X23" i="1"/>
  <c r="Y23" i="1"/>
  <c r="Z23" i="1"/>
  <c r="AA23" i="1"/>
  <c r="AB23" i="1"/>
  <c r="T24" i="1"/>
  <c r="U24" i="1"/>
  <c r="V24" i="1"/>
  <c r="W24" i="1"/>
  <c r="X24" i="1"/>
  <c r="Y24" i="1"/>
  <c r="Z24" i="1"/>
  <c r="AA24" i="1"/>
  <c r="AB24" i="1"/>
  <c r="T25" i="1"/>
  <c r="U25" i="1"/>
  <c r="V25" i="1"/>
  <c r="W25" i="1"/>
  <c r="X25" i="1"/>
  <c r="Y25" i="1"/>
  <c r="Z25" i="1"/>
  <c r="P25" i="1" s="1"/>
  <c r="AA25" i="1"/>
  <c r="Q25" i="1" s="1"/>
  <c r="AB25" i="1"/>
  <c r="T26" i="1"/>
  <c r="U26" i="1"/>
  <c r="V26" i="1"/>
  <c r="W26" i="1"/>
  <c r="X26" i="1"/>
  <c r="Y26" i="1"/>
  <c r="Z26" i="1"/>
  <c r="AA26" i="1"/>
  <c r="AB26" i="1"/>
  <c r="T27" i="1"/>
  <c r="U27" i="1"/>
  <c r="V27" i="1"/>
  <c r="W27" i="1"/>
  <c r="X27" i="1"/>
  <c r="Y27" i="1"/>
  <c r="O27" i="1" s="1"/>
  <c r="Z27" i="1"/>
  <c r="AA27" i="1"/>
  <c r="AB27" i="1"/>
  <c r="T28" i="1"/>
  <c r="J28" i="1" s="1"/>
  <c r="U28" i="1"/>
  <c r="K28" i="1" s="1"/>
  <c r="V28" i="1"/>
  <c r="W28" i="1"/>
  <c r="X28" i="1"/>
  <c r="Y28" i="1"/>
  <c r="Z28" i="1"/>
  <c r="AA28" i="1"/>
  <c r="AB28" i="1"/>
  <c r="T29" i="1"/>
  <c r="U29" i="1"/>
  <c r="V29" i="1"/>
  <c r="L29" i="1" s="1"/>
  <c r="W29" i="1"/>
  <c r="X29" i="1"/>
  <c r="Y29" i="1"/>
  <c r="O29" i="1" s="1"/>
  <c r="Z29" i="1"/>
  <c r="AA29" i="1"/>
  <c r="AB29" i="1"/>
  <c r="T30" i="1"/>
  <c r="U30" i="1"/>
  <c r="V30" i="1"/>
  <c r="W30" i="1"/>
  <c r="M30" i="1" s="1"/>
  <c r="X30" i="1"/>
  <c r="Y30" i="1"/>
  <c r="Z30" i="1"/>
  <c r="AA30" i="1"/>
  <c r="AB30" i="1"/>
  <c r="T31" i="1"/>
  <c r="J31" i="1" s="1"/>
  <c r="U31" i="1"/>
  <c r="V31" i="1"/>
  <c r="L31" i="1" s="1"/>
  <c r="W31" i="1"/>
  <c r="X31" i="1"/>
  <c r="Y31" i="1"/>
  <c r="Z31" i="1"/>
  <c r="AA31" i="1"/>
  <c r="AB31" i="1"/>
  <c r="T32" i="1"/>
  <c r="U32" i="1"/>
  <c r="V32" i="1"/>
  <c r="W32" i="1"/>
  <c r="X32" i="1"/>
  <c r="Y32" i="1"/>
  <c r="Z32" i="1"/>
  <c r="AA32" i="1"/>
  <c r="AB32" i="1"/>
  <c r="T33" i="1"/>
  <c r="U33" i="1"/>
  <c r="V33" i="1"/>
  <c r="W33" i="1"/>
  <c r="X33" i="1"/>
  <c r="Y33" i="1"/>
  <c r="Z33" i="1"/>
  <c r="P33" i="1" s="1"/>
  <c r="AA33" i="1"/>
  <c r="AB33" i="1"/>
  <c r="T34" i="1"/>
  <c r="U34" i="1"/>
  <c r="V34" i="1"/>
  <c r="W34" i="1"/>
  <c r="X34" i="1"/>
  <c r="Y34" i="1"/>
  <c r="Z34" i="1"/>
  <c r="AA34" i="1"/>
  <c r="AB34" i="1"/>
  <c r="T35" i="1"/>
  <c r="U35" i="1"/>
  <c r="V35" i="1"/>
  <c r="W35" i="1"/>
  <c r="X35" i="1"/>
  <c r="Y35" i="1"/>
  <c r="O35" i="1" s="1"/>
  <c r="Z35" i="1"/>
  <c r="AA35" i="1"/>
  <c r="AB35" i="1"/>
  <c r="T36" i="1"/>
  <c r="J36" i="1" s="1"/>
  <c r="U36" i="1"/>
  <c r="V36" i="1"/>
  <c r="W36" i="1"/>
  <c r="X36" i="1"/>
  <c r="Y36" i="1"/>
  <c r="Z36" i="1"/>
  <c r="AA36" i="1"/>
  <c r="AB36" i="1"/>
  <c r="T37" i="1"/>
  <c r="U37" i="1"/>
  <c r="V37" i="1"/>
  <c r="L37" i="1" s="1"/>
  <c r="W37" i="1"/>
  <c r="M37" i="1" s="1"/>
  <c r="X37" i="1"/>
  <c r="Y37" i="1"/>
  <c r="O37" i="1" s="1"/>
  <c r="Z37" i="1"/>
  <c r="AA37" i="1"/>
  <c r="AB37" i="1"/>
  <c r="T38" i="1"/>
  <c r="U38" i="1"/>
  <c r="V38" i="1"/>
  <c r="W38" i="1"/>
  <c r="X38" i="1"/>
  <c r="Y38" i="1"/>
  <c r="Z38" i="1"/>
  <c r="AA38" i="1"/>
  <c r="AB38" i="1"/>
  <c r="T39" i="1"/>
  <c r="J39" i="1" s="1"/>
  <c r="U39" i="1"/>
  <c r="V39" i="1"/>
  <c r="L39" i="1" s="1"/>
  <c r="W39" i="1"/>
  <c r="X39" i="1"/>
  <c r="Y39" i="1"/>
  <c r="Z39" i="1"/>
  <c r="AA39" i="1"/>
  <c r="AB39" i="1"/>
  <c r="T40" i="1"/>
  <c r="U40" i="1"/>
  <c r="V40" i="1"/>
  <c r="W40" i="1"/>
  <c r="X40" i="1"/>
  <c r="Y40" i="1"/>
  <c r="Z40" i="1"/>
  <c r="AA40" i="1"/>
  <c r="AB40" i="1"/>
  <c r="T41" i="1"/>
  <c r="U41" i="1"/>
  <c r="V41" i="1"/>
  <c r="W41" i="1"/>
  <c r="X41" i="1"/>
  <c r="Y41" i="1"/>
  <c r="Z41" i="1"/>
  <c r="P41" i="1" s="1"/>
  <c r="AA41" i="1"/>
  <c r="Q41" i="1" s="1"/>
  <c r="AB41" i="1"/>
  <c r="T42" i="1"/>
  <c r="U42" i="1"/>
  <c r="V42" i="1"/>
  <c r="W42" i="1"/>
  <c r="X42" i="1"/>
  <c r="Y42" i="1"/>
  <c r="Z42" i="1"/>
  <c r="AA42" i="1"/>
  <c r="AB42" i="1"/>
  <c r="T43" i="1"/>
  <c r="U43" i="1"/>
  <c r="V43" i="1"/>
  <c r="W43" i="1"/>
  <c r="X43" i="1"/>
  <c r="Y43" i="1"/>
  <c r="O43" i="1" s="1"/>
  <c r="Z43" i="1"/>
  <c r="AA43" i="1"/>
  <c r="AB43" i="1"/>
  <c r="T44" i="1"/>
  <c r="J44" i="1" s="1"/>
  <c r="U44" i="1"/>
  <c r="V44" i="1"/>
  <c r="W44" i="1"/>
  <c r="X44" i="1"/>
  <c r="Y44" i="1"/>
  <c r="Z44" i="1"/>
  <c r="AA44" i="1"/>
  <c r="AB44" i="1"/>
  <c r="T45" i="1"/>
  <c r="U45" i="1"/>
  <c r="V45" i="1"/>
  <c r="L45" i="1" s="1"/>
  <c r="W45" i="1"/>
  <c r="M45" i="1" s="1"/>
  <c r="X45" i="1"/>
  <c r="Y45" i="1"/>
  <c r="O45" i="1" s="1"/>
  <c r="Z45" i="1"/>
  <c r="AA45" i="1"/>
  <c r="AB45" i="1"/>
  <c r="T46" i="1"/>
  <c r="U46" i="1"/>
  <c r="V46" i="1"/>
  <c r="W46" i="1"/>
  <c r="M46" i="1" s="1"/>
  <c r="X46" i="1"/>
  <c r="N46" i="1" s="1"/>
  <c r="Y46" i="1"/>
  <c r="Z46" i="1"/>
  <c r="AA46" i="1"/>
  <c r="AB46" i="1"/>
  <c r="T47" i="1"/>
  <c r="J47" i="1" s="1"/>
  <c r="U47" i="1"/>
  <c r="V47" i="1"/>
  <c r="L47" i="1" s="1"/>
  <c r="W47" i="1"/>
  <c r="X47" i="1"/>
  <c r="Y47" i="1"/>
  <c r="Z47" i="1"/>
  <c r="AA47" i="1"/>
  <c r="AB47" i="1"/>
  <c r="T48" i="1"/>
  <c r="U48" i="1"/>
  <c r="K48" i="1" s="1"/>
  <c r="V48" i="1"/>
  <c r="W48" i="1"/>
  <c r="X48" i="1"/>
  <c r="Y48" i="1"/>
  <c r="Z48" i="1"/>
  <c r="AA48" i="1"/>
  <c r="AB48" i="1"/>
  <c r="T49" i="1"/>
  <c r="U49" i="1"/>
  <c r="V49" i="1"/>
  <c r="W49" i="1"/>
  <c r="X49" i="1"/>
  <c r="Y49" i="1"/>
  <c r="Z49" i="1"/>
  <c r="AA49" i="1"/>
  <c r="Q49" i="1" s="1"/>
  <c r="AB49" i="1"/>
  <c r="T50" i="1"/>
  <c r="U50" i="1"/>
  <c r="V50" i="1"/>
  <c r="W50" i="1"/>
  <c r="X50" i="1"/>
  <c r="Y50" i="1"/>
  <c r="O50" i="1" s="1"/>
  <c r="Z50" i="1"/>
  <c r="AA50" i="1"/>
  <c r="AB50" i="1"/>
  <c r="T51" i="1"/>
  <c r="U51" i="1"/>
  <c r="V51" i="1"/>
  <c r="W51" i="1"/>
  <c r="X51" i="1"/>
  <c r="Y51" i="1"/>
  <c r="Z51" i="1"/>
  <c r="AA51" i="1"/>
  <c r="AB51" i="1"/>
  <c r="T52" i="1"/>
  <c r="J52" i="1" s="1"/>
  <c r="U52" i="1"/>
  <c r="V52" i="1"/>
  <c r="W52" i="1"/>
  <c r="M52" i="1" s="1"/>
  <c r="X52" i="1"/>
  <c r="Y52" i="1"/>
  <c r="Z52" i="1"/>
  <c r="AA52" i="1"/>
  <c r="AB52" i="1"/>
  <c r="R52" i="1" s="1"/>
  <c r="T53" i="1"/>
  <c r="U53" i="1"/>
  <c r="V53" i="1"/>
  <c r="W53" i="1"/>
  <c r="M53" i="1" s="1"/>
  <c r="X53" i="1"/>
  <c r="Y53" i="1"/>
  <c r="Z53" i="1"/>
  <c r="AA53" i="1"/>
  <c r="AB53" i="1"/>
  <c r="T54" i="1"/>
  <c r="U54" i="1"/>
  <c r="V54" i="1"/>
  <c r="L54" i="1" s="1"/>
  <c r="W54" i="1"/>
  <c r="M54" i="1" s="1"/>
  <c r="X54" i="1"/>
  <c r="N54" i="1" s="1"/>
  <c r="Y54" i="1"/>
  <c r="Z54" i="1"/>
  <c r="AA54" i="1"/>
  <c r="AB54" i="1"/>
  <c r="T55" i="1"/>
  <c r="J55" i="1" s="1"/>
  <c r="U55" i="1"/>
  <c r="V55" i="1"/>
  <c r="L55" i="1" s="1"/>
  <c r="W55" i="1"/>
  <c r="X55" i="1"/>
  <c r="Y55" i="1"/>
  <c r="Z55" i="1"/>
  <c r="AA55" i="1"/>
  <c r="AB55" i="1"/>
  <c r="T56" i="1"/>
  <c r="J56" i="1" s="1"/>
  <c r="U56" i="1"/>
  <c r="V56" i="1"/>
  <c r="W56" i="1"/>
  <c r="X56" i="1"/>
  <c r="Y56" i="1"/>
  <c r="Z56" i="1"/>
  <c r="AA56" i="1"/>
  <c r="Q56" i="1" s="1"/>
  <c r="AB56" i="1"/>
  <c r="R56" i="1" s="1"/>
  <c r="T57" i="1"/>
  <c r="U57" i="1"/>
  <c r="V57" i="1"/>
  <c r="W57" i="1"/>
  <c r="X57" i="1"/>
  <c r="Y57" i="1"/>
  <c r="Z57" i="1"/>
  <c r="AA57" i="1"/>
  <c r="Q57" i="1" s="1"/>
  <c r="AB57" i="1"/>
  <c r="T58" i="1"/>
  <c r="U58" i="1"/>
  <c r="V58" i="1"/>
  <c r="W58" i="1"/>
  <c r="X58" i="1"/>
  <c r="Y58" i="1"/>
  <c r="Z58" i="1"/>
  <c r="AA58" i="1"/>
  <c r="AB58" i="1"/>
  <c r="T59" i="1"/>
  <c r="U59" i="1"/>
  <c r="V59" i="1"/>
  <c r="W59" i="1"/>
  <c r="X59" i="1"/>
  <c r="Y59" i="1"/>
  <c r="Z59" i="1"/>
  <c r="AA59" i="1"/>
  <c r="AB59" i="1"/>
  <c r="T60" i="1"/>
  <c r="J60" i="1" s="1"/>
  <c r="U60" i="1"/>
  <c r="V60" i="1"/>
  <c r="W60" i="1"/>
  <c r="M60" i="1" s="1"/>
  <c r="X60" i="1"/>
  <c r="Y60" i="1"/>
  <c r="Z60" i="1"/>
  <c r="AA60" i="1"/>
  <c r="AB60" i="1"/>
  <c r="R60" i="1" s="1"/>
  <c r="T61" i="1"/>
  <c r="U61" i="1"/>
  <c r="V61" i="1"/>
  <c r="W61" i="1"/>
  <c r="M61" i="1" s="1"/>
  <c r="X61" i="1"/>
  <c r="Y61" i="1"/>
  <c r="Z61" i="1"/>
  <c r="AA61" i="1"/>
  <c r="AB61" i="1"/>
  <c r="T62" i="1"/>
  <c r="U62" i="1"/>
  <c r="V62" i="1"/>
  <c r="L62" i="1" s="1"/>
  <c r="W62" i="1"/>
  <c r="M62" i="1" s="1"/>
  <c r="X62" i="1"/>
  <c r="N62" i="1" s="1"/>
  <c r="Y62" i="1"/>
  <c r="Z62" i="1"/>
  <c r="AA62" i="1"/>
  <c r="AB62" i="1"/>
  <c r="T63" i="1"/>
  <c r="J63" i="1" s="1"/>
  <c r="U63" i="1"/>
  <c r="V63" i="1"/>
  <c r="L63" i="1" s="1"/>
  <c r="W63" i="1"/>
  <c r="X63" i="1"/>
  <c r="Y63" i="1"/>
  <c r="Z63" i="1"/>
  <c r="AA63" i="1"/>
  <c r="AB63" i="1"/>
  <c r="T64" i="1"/>
  <c r="J64" i="1" s="1"/>
  <c r="U64" i="1"/>
  <c r="V64" i="1"/>
  <c r="W64" i="1"/>
  <c r="X64" i="1"/>
  <c r="Y64" i="1"/>
  <c r="Z64" i="1"/>
  <c r="AA64" i="1"/>
  <c r="Q64" i="1" s="1"/>
  <c r="AB64" i="1"/>
  <c r="R64" i="1" s="1"/>
  <c r="T65" i="1"/>
  <c r="U65" i="1"/>
  <c r="V65" i="1"/>
  <c r="W65" i="1"/>
  <c r="X65" i="1"/>
  <c r="Y65" i="1"/>
  <c r="Z65" i="1"/>
  <c r="AA65" i="1"/>
  <c r="Q65" i="1" s="1"/>
  <c r="AB65" i="1"/>
  <c r="T66" i="1"/>
  <c r="U66" i="1"/>
  <c r="V66" i="1"/>
  <c r="W66" i="1"/>
  <c r="X66" i="1"/>
  <c r="Y66" i="1"/>
  <c r="O66" i="1" s="1"/>
  <c r="Z66" i="1"/>
  <c r="AA66" i="1"/>
  <c r="AB66" i="1"/>
  <c r="T67" i="1"/>
  <c r="U67" i="1"/>
  <c r="V67" i="1"/>
  <c r="W67" i="1"/>
  <c r="X67" i="1"/>
  <c r="Y67" i="1"/>
  <c r="Z67" i="1"/>
  <c r="AA67" i="1"/>
  <c r="AB67" i="1"/>
  <c r="T68" i="1"/>
  <c r="J68" i="1" s="1"/>
  <c r="U68" i="1"/>
  <c r="V68" i="1"/>
  <c r="W68" i="1"/>
  <c r="M68" i="1" s="1"/>
  <c r="X68" i="1"/>
  <c r="Y68" i="1"/>
  <c r="Z68" i="1"/>
  <c r="AA68" i="1"/>
  <c r="AB68" i="1"/>
  <c r="T69" i="1"/>
  <c r="U69" i="1"/>
  <c r="V69" i="1"/>
  <c r="L69" i="1" s="1"/>
  <c r="W69" i="1"/>
  <c r="X69" i="1"/>
  <c r="Y69" i="1"/>
  <c r="Z69" i="1"/>
  <c r="AA69" i="1"/>
  <c r="AB69" i="1"/>
  <c r="T70" i="1"/>
  <c r="J70" i="1" s="1"/>
  <c r="U70" i="1"/>
  <c r="V70" i="1"/>
  <c r="L70" i="1" s="1"/>
  <c r="W70" i="1"/>
  <c r="M70" i="1" s="1"/>
  <c r="X70" i="1"/>
  <c r="N70" i="1" s="1"/>
  <c r="Y70" i="1"/>
  <c r="Z70" i="1"/>
  <c r="AA70" i="1"/>
  <c r="AB70" i="1"/>
  <c r="T71" i="1"/>
  <c r="J71" i="1" s="1"/>
  <c r="U71" i="1"/>
  <c r="V71" i="1"/>
  <c r="W71" i="1"/>
  <c r="X71" i="1"/>
  <c r="Y71" i="1"/>
  <c r="Z71" i="1"/>
  <c r="AA71" i="1"/>
  <c r="Q71" i="1" s="1"/>
  <c r="AB71" i="1"/>
  <c r="T72" i="1"/>
  <c r="J72" i="1" s="1"/>
  <c r="U72" i="1"/>
  <c r="V72" i="1"/>
  <c r="W72" i="1"/>
  <c r="X72" i="1"/>
  <c r="Y72" i="1"/>
  <c r="Z72" i="1"/>
  <c r="AA72" i="1"/>
  <c r="Q72" i="1" s="1"/>
  <c r="AB72" i="1"/>
  <c r="T73" i="1"/>
  <c r="U73" i="1"/>
  <c r="V73" i="1"/>
  <c r="W73" i="1"/>
  <c r="X73" i="1"/>
  <c r="Y73" i="1"/>
  <c r="O73" i="1" s="1"/>
  <c r="Z73" i="1"/>
  <c r="P73" i="1" s="1"/>
  <c r="AA73" i="1"/>
  <c r="AB73" i="1"/>
  <c r="T74" i="1"/>
  <c r="U74" i="1"/>
  <c r="V74" i="1"/>
  <c r="W74" i="1"/>
  <c r="X74" i="1"/>
  <c r="N74" i="1" s="1"/>
  <c r="Y74" i="1"/>
  <c r="Z74" i="1"/>
  <c r="AA74" i="1"/>
  <c r="AB74" i="1"/>
  <c r="T75" i="1"/>
  <c r="U75" i="1"/>
  <c r="V75" i="1"/>
  <c r="W75" i="1"/>
  <c r="M75" i="1" s="1"/>
  <c r="X75" i="1"/>
  <c r="Y75" i="1"/>
  <c r="Z75" i="1"/>
  <c r="AA75" i="1"/>
  <c r="AB75" i="1"/>
  <c r="T76" i="1"/>
  <c r="J76" i="1" s="1"/>
  <c r="U76" i="1"/>
  <c r="V76" i="1"/>
  <c r="L76" i="1" s="1"/>
  <c r="W76" i="1"/>
  <c r="M76" i="1" s="1"/>
  <c r="X76" i="1"/>
  <c r="Y76" i="1"/>
  <c r="Z76" i="1"/>
  <c r="AA76" i="1"/>
  <c r="AB76" i="1"/>
  <c r="T77" i="1"/>
  <c r="U77" i="1"/>
  <c r="V77" i="1"/>
  <c r="L77" i="1" s="1"/>
  <c r="W77" i="1"/>
  <c r="X77" i="1"/>
  <c r="Y77" i="1"/>
  <c r="Z77" i="1"/>
  <c r="AA77" i="1"/>
  <c r="AB77" i="1"/>
  <c r="T78" i="1"/>
  <c r="U78" i="1"/>
  <c r="V78" i="1"/>
  <c r="L78" i="1" s="1"/>
  <c r="W78" i="1"/>
  <c r="M78" i="1" s="1"/>
  <c r="X78" i="1"/>
  <c r="N78" i="1" s="1"/>
  <c r="Y78" i="1"/>
  <c r="Z78" i="1"/>
  <c r="AA78" i="1"/>
  <c r="AB78" i="1"/>
  <c r="T79" i="1"/>
  <c r="J79" i="1" s="1"/>
  <c r="U79" i="1"/>
  <c r="V79" i="1"/>
  <c r="W79" i="1"/>
  <c r="X79" i="1"/>
  <c r="Y79" i="1"/>
  <c r="Z79" i="1"/>
  <c r="AA79" i="1"/>
  <c r="Q79" i="1" s="1"/>
  <c r="AB79" i="1"/>
  <c r="T80" i="1"/>
  <c r="J80" i="1" s="1"/>
  <c r="U80" i="1"/>
  <c r="V80" i="1"/>
  <c r="W80" i="1"/>
  <c r="X80" i="1"/>
  <c r="Y80" i="1"/>
  <c r="Z80" i="1"/>
  <c r="AA80" i="1"/>
  <c r="Q80" i="1" s="1"/>
  <c r="AB80" i="1"/>
  <c r="T81" i="1"/>
  <c r="U81" i="1"/>
  <c r="V81" i="1"/>
  <c r="W81" i="1"/>
  <c r="X81" i="1"/>
  <c r="Y81" i="1"/>
  <c r="O81" i="1" s="1"/>
  <c r="Z81" i="1"/>
  <c r="P81" i="1" s="1"/>
  <c r="AA81" i="1"/>
  <c r="AB81" i="1"/>
  <c r="T82" i="1"/>
  <c r="U82" i="1"/>
  <c r="V82" i="1"/>
  <c r="W82" i="1"/>
  <c r="X82" i="1"/>
  <c r="N82" i="1" s="1"/>
  <c r="Y82" i="1"/>
  <c r="Z82" i="1"/>
  <c r="AA82" i="1"/>
  <c r="AB82" i="1"/>
  <c r="T83" i="1"/>
  <c r="U83" i="1"/>
  <c r="V83" i="1"/>
  <c r="W83" i="1"/>
  <c r="M83" i="1" s="1"/>
  <c r="X83" i="1"/>
  <c r="Y83" i="1"/>
  <c r="Z83" i="1"/>
  <c r="AA83" i="1"/>
  <c r="AB83" i="1"/>
  <c r="T84" i="1"/>
  <c r="J84" i="1" s="1"/>
  <c r="U84" i="1"/>
  <c r="V84" i="1"/>
  <c r="W84" i="1"/>
  <c r="M84" i="1" s="1"/>
  <c r="X84" i="1"/>
  <c r="Y84" i="1"/>
  <c r="Z84" i="1"/>
  <c r="AA84" i="1"/>
  <c r="AB84" i="1"/>
  <c r="T85" i="1"/>
  <c r="U85" i="1"/>
  <c r="V85" i="1"/>
  <c r="L85" i="1" s="1"/>
  <c r="W85" i="1"/>
  <c r="X85" i="1"/>
  <c r="Y85" i="1"/>
  <c r="Z85" i="1"/>
  <c r="AA85" i="1"/>
  <c r="AB85" i="1"/>
  <c r="T86" i="1"/>
  <c r="J86" i="1" s="1"/>
  <c r="U86" i="1"/>
  <c r="V86" i="1"/>
  <c r="L86" i="1" s="1"/>
  <c r="W86" i="1"/>
  <c r="M86" i="1" s="1"/>
  <c r="X86" i="1"/>
  <c r="N86" i="1" s="1"/>
  <c r="Y86" i="1"/>
  <c r="Z86" i="1"/>
  <c r="AA86" i="1"/>
  <c r="AB86" i="1"/>
  <c r="T87" i="1"/>
  <c r="U87" i="1"/>
  <c r="V87" i="1"/>
  <c r="W87" i="1"/>
  <c r="X87" i="1"/>
  <c r="Y87" i="1"/>
  <c r="Z87" i="1"/>
  <c r="AA87" i="1"/>
  <c r="Q87" i="1" s="1"/>
  <c r="AB87" i="1"/>
  <c r="T88" i="1"/>
  <c r="J88" i="1" s="1"/>
  <c r="U88" i="1"/>
  <c r="V88" i="1"/>
  <c r="W88" i="1"/>
  <c r="X88" i="1"/>
  <c r="Y88" i="1"/>
  <c r="Z88" i="1"/>
  <c r="AA88" i="1"/>
  <c r="Q88" i="1" s="1"/>
  <c r="AB88" i="1"/>
  <c r="T89" i="1"/>
  <c r="U89" i="1"/>
  <c r="V89" i="1"/>
  <c r="W89" i="1"/>
  <c r="X89" i="1"/>
  <c r="Y89" i="1"/>
  <c r="O89" i="1" s="1"/>
  <c r="Z89" i="1"/>
  <c r="P89" i="1" s="1"/>
  <c r="AA89" i="1"/>
  <c r="AB89" i="1"/>
  <c r="T90" i="1"/>
  <c r="U90" i="1"/>
  <c r="V90" i="1"/>
  <c r="W90" i="1"/>
  <c r="X90" i="1"/>
  <c r="N90" i="1" s="1"/>
  <c r="Y90" i="1"/>
  <c r="Z90" i="1"/>
  <c r="AA90" i="1"/>
  <c r="AB90" i="1"/>
  <c r="T91" i="1"/>
  <c r="U91" i="1"/>
  <c r="V91" i="1"/>
  <c r="W91" i="1"/>
  <c r="M91" i="1" s="1"/>
  <c r="X91" i="1"/>
  <c r="Y91" i="1"/>
  <c r="Z91" i="1"/>
  <c r="AA91" i="1"/>
  <c r="AB91" i="1"/>
  <c r="T92" i="1"/>
  <c r="J92" i="1" s="1"/>
  <c r="U92" i="1"/>
  <c r="V92" i="1"/>
  <c r="W92" i="1"/>
  <c r="M92" i="1" s="1"/>
  <c r="X92" i="1"/>
  <c r="Y92" i="1"/>
  <c r="Z92" i="1"/>
  <c r="AA92" i="1"/>
  <c r="AB92" i="1"/>
  <c r="T93" i="1"/>
  <c r="U93" i="1"/>
  <c r="V93" i="1"/>
  <c r="L93" i="1" s="1"/>
  <c r="W93" i="1"/>
  <c r="X93" i="1"/>
  <c r="Y93" i="1"/>
  <c r="Z93" i="1"/>
  <c r="AA93" i="1"/>
  <c r="AB93" i="1"/>
  <c r="T94" i="1"/>
  <c r="J94" i="1" s="1"/>
  <c r="U94" i="1"/>
  <c r="V94" i="1"/>
  <c r="L94" i="1" s="1"/>
  <c r="W94" i="1"/>
  <c r="M94" i="1" s="1"/>
  <c r="X94" i="1"/>
  <c r="N94" i="1" s="1"/>
  <c r="Y94" i="1"/>
  <c r="Z94" i="1"/>
  <c r="AA94" i="1"/>
  <c r="AB94" i="1"/>
  <c r="T95" i="1"/>
  <c r="J95" i="1" s="1"/>
  <c r="U95" i="1"/>
  <c r="V95" i="1"/>
  <c r="W95" i="1"/>
  <c r="X95" i="1"/>
  <c r="Y95" i="1"/>
  <c r="Z95" i="1"/>
  <c r="AA95" i="1"/>
  <c r="AB95" i="1"/>
  <c r="T96" i="1"/>
  <c r="J96" i="1" s="1"/>
  <c r="U96" i="1"/>
  <c r="V96" i="1"/>
  <c r="W96" i="1"/>
  <c r="X96" i="1"/>
  <c r="Y96" i="1"/>
  <c r="Z96" i="1"/>
  <c r="AA96" i="1"/>
  <c r="Q96" i="1" s="1"/>
  <c r="AB96" i="1"/>
  <c r="T97" i="1"/>
  <c r="U97" i="1"/>
  <c r="V97" i="1"/>
  <c r="W97" i="1"/>
  <c r="X97" i="1"/>
  <c r="Y97" i="1"/>
  <c r="Z97" i="1"/>
  <c r="P97" i="1" s="1"/>
  <c r="AA97" i="1"/>
  <c r="Q97" i="1" s="1"/>
  <c r="AB97" i="1"/>
  <c r="T98" i="1"/>
  <c r="U98" i="1"/>
  <c r="V98" i="1"/>
  <c r="W98" i="1"/>
  <c r="X98" i="1"/>
  <c r="N98" i="1" s="1"/>
  <c r="Y98" i="1"/>
  <c r="Z98" i="1"/>
  <c r="AA98" i="1"/>
  <c r="AB98" i="1"/>
  <c r="T99" i="1"/>
  <c r="U99" i="1"/>
  <c r="V99" i="1"/>
  <c r="W99" i="1"/>
  <c r="X99" i="1"/>
  <c r="Y99" i="1"/>
  <c r="O99" i="1" s="1"/>
  <c r="Z99" i="1"/>
  <c r="AA99" i="1"/>
  <c r="AB99" i="1"/>
  <c r="T100" i="1"/>
  <c r="J100" i="1" s="1"/>
  <c r="U100" i="1"/>
  <c r="V100" i="1"/>
  <c r="W100" i="1"/>
  <c r="X100" i="1"/>
  <c r="Y100" i="1"/>
  <c r="Z100" i="1"/>
  <c r="AA100" i="1"/>
  <c r="AB100" i="1"/>
  <c r="R100" i="1" s="1"/>
  <c r="T101" i="1"/>
  <c r="U101" i="1"/>
  <c r="V101" i="1"/>
  <c r="L101" i="1" s="1"/>
  <c r="W101" i="1"/>
  <c r="M101" i="1" s="1"/>
  <c r="X101" i="1"/>
  <c r="Y101" i="1"/>
  <c r="O101" i="1" s="1"/>
  <c r="Z101" i="1"/>
  <c r="AA101" i="1"/>
  <c r="AB101" i="1"/>
  <c r="T102" i="1"/>
  <c r="U102" i="1"/>
  <c r="V102" i="1"/>
  <c r="W102" i="1"/>
  <c r="X102" i="1"/>
  <c r="Y102" i="1"/>
  <c r="Z102" i="1"/>
  <c r="AA102" i="1"/>
  <c r="AB102" i="1"/>
  <c r="T103" i="1"/>
  <c r="J103" i="1" s="1"/>
  <c r="U103" i="1"/>
  <c r="V103" i="1"/>
  <c r="L103" i="1" s="1"/>
  <c r="W103" i="1"/>
  <c r="X103" i="1"/>
  <c r="Y103" i="1"/>
  <c r="Z103" i="1"/>
  <c r="AA103" i="1"/>
  <c r="AB103" i="1"/>
  <c r="T104" i="1"/>
  <c r="U104" i="1"/>
  <c r="V104" i="1"/>
  <c r="W104" i="1"/>
  <c r="X104" i="1"/>
  <c r="Y104" i="1"/>
  <c r="Z104" i="1"/>
  <c r="AA104" i="1"/>
  <c r="AB104" i="1"/>
  <c r="T105" i="1"/>
  <c r="U105" i="1"/>
  <c r="V105" i="1"/>
  <c r="W105" i="1"/>
  <c r="X105" i="1"/>
  <c r="Y105" i="1"/>
  <c r="O105" i="1" s="1"/>
  <c r="Z105" i="1"/>
  <c r="P105" i="1" s="1"/>
  <c r="AA105" i="1"/>
  <c r="AB105" i="1"/>
  <c r="T106" i="1"/>
  <c r="U106" i="1"/>
  <c r="V106" i="1"/>
  <c r="W106" i="1"/>
  <c r="X106" i="1"/>
  <c r="Y106" i="1"/>
  <c r="O106" i="1" s="1"/>
  <c r="Z106" i="1"/>
  <c r="AA106" i="1"/>
  <c r="AB106" i="1"/>
  <c r="T107" i="1"/>
  <c r="U107" i="1"/>
  <c r="V107" i="1"/>
  <c r="W107" i="1"/>
  <c r="M107" i="1" s="1"/>
  <c r="X107" i="1"/>
  <c r="Y107" i="1"/>
  <c r="O107" i="1" s="1"/>
  <c r="Z107" i="1"/>
  <c r="AA107" i="1"/>
  <c r="AB107" i="1"/>
  <c r="T108" i="1"/>
  <c r="J108" i="1" s="1"/>
  <c r="U108" i="1"/>
  <c r="V108" i="1"/>
  <c r="L108" i="1" s="1"/>
  <c r="W108" i="1"/>
  <c r="M108" i="1" s="1"/>
  <c r="X108" i="1"/>
  <c r="Y108" i="1"/>
  <c r="Z108" i="1"/>
  <c r="AA108" i="1"/>
  <c r="AB108" i="1"/>
  <c r="R108" i="1" s="1"/>
  <c r="T109" i="1"/>
  <c r="U109" i="1"/>
  <c r="V109" i="1"/>
  <c r="W109" i="1"/>
  <c r="X109" i="1"/>
  <c r="Y109" i="1"/>
  <c r="O109" i="1" s="1"/>
  <c r="Z109" i="1"/>
  <c r="AA109" i="1"/>
  <c r="AB109" i="1"/>
  <c r="T110" i="1"/>
  <c r="U110" i="1"/>
  <c r="V110" i="1"/>
  <c r="L110" i="1" s="1"/>
  <c r="W110" i="1"/>
  <c r="X110" i="1"/>
  <c r="Y110" i="1"/>
  <c r="Z110" i="1"/>
  <c r="AA110" i="1"/>
  <c r="AB110" i="1"/>
  <c r="T111" i="1"/>
  <c r="U111" i="1"/>
  <c r="V111" i="1"/>
  <c r="L111" i="1" s="1"/>
  <c r="W111" i="1"/>
  <c r="X111" i="1"/>
  <c r="Y111" i="1"/>
  <c r="Z111" i="1"/>
  <c r="AA111" i="1"/>
  <c r="AB111" i="1"/>
  <c r="T112" i="1"/>
  <c r="J112" i="1" s="1"/>
  <c r="U112" i="1"/>
  <c r="V112" i="1"/>
  <c r="W112" i="1"/>
  <c r="X112" i="1"/>
  <c r="Y112" i="1"/>
  <c r="Z112" i="1"/>
  <c r="AA112" i="1"/>
  <c r="Q112" i="1" s="1"/>
  <c r="AB112" i="1"/>
  <c r="T113" i="1"/>
  <c r="U113" i="1"/>
  <c r="V113" i="1"/>
  <c r="W113" i="1"/>
  <c r="X113" i="1"/>
  <c r="Y113" i="1"/>
  <c r="Z113" i="1"/>
  <c r="P113" i="1" s="1"/>
  <c r="AA113" i="1"/>
  <c r="AB113" i="1"/>
  <c r="T114" i="1"/>
  <c r="U114" i="1"/>
  <c r="V114" i="1"/>
  <c r="W114" i="1"/>
  <c r="X114" i="1"/>
  <c r="N114" i="1" s="1"/>
  <c r="Y114" i="1"/>
  <c r="O114" i="1" s="1"/>
  <c r="Z114" i="1"/>
  <c r="AA114" i="1"/>
  <c r="AB114" i="1"/>
  <c r="T115" i="1"/>
  <c r="U115" i="1"/>
  <c r="V115" i="1"/>
  <c r="W115" i="1"/>
  <c r="X115" i="1"/>
  <c r="Y115" i="1"/>
  <c r="O115" i="1" s="1"/>
  <c r="Z115" i="1"/>
  <c r="AA115" i="1"/>
  <c r="AB115" i="1"/>
  <c r="T116" i="1"/>
  <c r="J116" i="1" s="1"/>
  <c r="U116" i="1"/>
  <c r="V116" i="1"/>
  <c r="L116" i="1" s="1"/>
  <c r="W116" i="1"/>
  <c r="M116" i="1" s="1"/>
  <c r="X116" i="1"/>
  <c r="Y116" i="1"/>
  <c r="Z116" i="1"/>
  <c r="AA116" i="1"/>
  <c r="AB116" i="1"/>
  <c r="R116" i="1" s="1"/>
  <c r="T117" i="1"/>
  <c r="U117" i="1"/>
  <c r="V117" i="1"/>
  <c r="L117" i="1" s="1"/>
  <c r="W117" i="1"/>
  <c r="M117" i="1" s="1"/>
  <c r="X117" i="1"/>
  <c r="Y117" i="1"/>
  <c r="O117" i="1" s="1"/>
  <c r="Z117" i="1"/>
  <c r="AA117" i="1"/>
  <c r="AB117" i="1"/>
  <c r="T118" i="1"/>
  <c r="U118" i="1"/>
  <c r="V118" i="1"/>
  <c r="W118" i="1"/>
  <c r="X118" i="1"/>
  <c r="N118" i="1" s="1"/>
  <c r="Y118" i="1"/>
  <c r="Z118" i="1"/>
  <c r="AA118" i="1"/>
  <c r="AB118" i="1"/>
  <c r="T119" i="1"/>
  <c r="J119" i="1" s="1"/>
  <c r="U119" i="1"/>
  <c r="V119" i="1"/>
  <c r="L119" i="1" s="1"/>
  <c r="W119" i="1"/>
  <c r="X119" i="1"/>
  <c r="Y119" i="1"/>
  <c r="Z119" i="1"/>
  <c r="AA119" i="1"/>
  <c r="Q119" i="1" s="1"/>
  <c r="AB119" i="1"/>
  <c r="T120" i="1"/>
  <c r="U120" i="1"/>
  <c r="V120" i="1"/>
  <c r="W120" i="1"/>
  <c r="X120" i="1"/>
  <c r="Y120" i="1"/>
  <c r="Z120" i="1"/>
  <c r="AA120" i="1"/>
  <c r="AB120" i="1"/>
  <c r="T121" i="1"/>
  <c r="U121" i="1"/>
  <c r="V121" i="1"/>
  <c r="W121" i="1"/>
  <c r="X121" i="1"/>
  <c r="Y121" i="1"/>
  <c r="Z121" i="1"/>
  <c r="P121" i="1" s="1"/>
  <c r="AA121" i="1"/>
  <c r="Q121" i="1" s="1"/>
  <c r="AB121" i="1"/>
  <c r="T122" i="1"/>
  <c r="U122" i="1"/>
  <c r="V122" i="1"/>
  <c r="W122" i="1"/>
  <c r="X122" i="1"/>
  <c r="N122" i="1" s="1"/>
  <c r="Y122" i="1"/>
  <c r="Z122" i="1"/>
  <c r="AA122" i="1"/>
  <c r="AB122" i="1"/>
  <c r="T123" i="1"/>
  <c r="U123" i="1"/>
  <c r="V123" i="1"/>
  <c r="W123" i="1"/>
  <c r="M123" i="1" s="1"/>
  <c r="X123" i="1"/>
  <c r="Y123" i="1"/>
  <c r="O123" i="1" s="1"/>
  <c r="Z123" i="1"/>
  <c r="AA123" i="1"/>
  <c r="AB123" i="1"/>
  <c r="T124" i="1"/>
  <c r="J124" i="1" s="1"/>
  <c r="U124" i="1"/>
  <c r="V124" i="1"/>
  <c r="W124" i="1"/>
  <c r="X124" i="1"/>
  <c r="Y124" i="1"/>
  <c r="Z124" i="1"/>
  <c r="AA124" i="1"/>
  <c r="AB124" i="1"/>
  <c r="R124" i="1" s="1"/>
  <c r="T125" i="1"/>
  <c r="U125" i="1"/>
  <c r="V125" i="1"/>
  <c r="L125" i="1" s="1"/>
  <c r="W125" i="1"/>
  <c r="M125" i="1" s="1"/>
  <c r="X125" i="1"/>
  <c r="Y125" i="1"/>
  <c r="O125" i="1" s="1"/>
  <c r="Z125" i="1"/>
  <c r="AA125" i="1"/>
  <c r="AB125" i="1"/>
  <c r="T126" i="1"/>
  <c r="U126" i="1"/>
  <c r="V126" i="1"/>
  <c r="W126" i="1"/>
  <c r="X126" i="1"/>
  <c r="N126" i="1" s="1"/>
  <c r="Y126" i="1"/>
  <c r="Z126" i="1"/>
  <c r="AA126" i="1"/>
  <c r="AB126" i="1"/>
  <c r="T127" i="1"/>
  <c r="J127" i="1" s="1"/>
  <c r="U127" i="1"/>
  <c r="V127" i="1"/>
  <c r="L127" i="1" s="1"/>
  <c r="W127" i="1"/>
  <c r="X127" i="1"/>
  <c r="Y127" i="1"/>
  <c r="Z127" i="1"/>
  <c r="AA127" i="1"/>
  <c r="Q127" i="1" s="1"/>
  <c r="AB127" i="1"/>
  <c r="T128" i="1"/>
  <c r="U128" i="1"/>
  <c r="K128" i="1" s="1"/>
  <c r="V128" i="1"/>
  <c r="W128" i="1"/>
  <c r="X128" i="1"/>
  <c r="Y128" i="1"/>
  <c r="Z128" i="1"/>
  <c r="AA128" i="1"/>
  <c r="AB128" i="1"/>
  <c r="T129" i="1"/>
  <c r="U129" i="1"/>
  <c r="V129" i="1"/>
  <c r="W129" i="1"/>
  <c r="X129" i="1"/>
  <c r="Y129" i="1"/>
  <c r="Z129" i="1"/>
  <c r="P129" i="1" s="1"/>
  <c r="AA129" i="1"/>
  <c r="Q129" i="1" s="1"/>
  <c r="AB129" i="1"/>
  <c r="T130" i="1"/>
  <c r="U130" i="1"/>
  <c r="V130" i="1"/>
  <c r="W130" i="1"/>
  <c r="X130" i="1"/>
  <c r="N130" i="1" s="1"/>
  <c r="Y130" i="1"/>
  <c r="Z130" i="1"/>
  <c r="AA130" i="1"/>
  <c r="AB130" i="1"/>
  <c r="T131" i="1"/>
  <c r="U131" i="1"/>
  <c r="V131" i="1"/>
  <c r="W131" i="1"/>
  <c r="X131" i="1"/>
  <c r="Y131" i="1"/>
  <c r="O131" i="1" s="1"/>
  <c r="Z131" i="1"/>
  <c r="AA131" i="1"/>
  <c r="AB131" i="1"/>
  <c r="T132" i="1"/>
  <c r="J132" i="1" s="1"/>
  <c r="U132" i="1"/>
  <c r="V132" i="1"/>
  <c r="L132" i="1" s="1"/>
  <c r="W132" i="1"/>
  <c r="X132" i="1"/>
  <c r="Y132" i="1"/>
  <c r="Z132" i="1"/>
  <c r="AA132" i="1"/>
  <c r="AB132" i="1"/>
  <c r="R132" i="1" s="1"/>
  <c r="T133" i="1"/>
  <c r="U133" i="1"/>
  <c r="V133" i="1"/>
  <c r="L133" i="1" s="1"/>
  <c r="W133" i="1"/>
  <c r="X133" i="1"/>
  <c r="Y133" i="1"/>
  <c r="O133" i="1" s="1"/>
  <c r="Z133" i="1"/>
  <c r="AA133" i="1"/>
  <c r="AB133" i="1"/>
  <c r="T134" i="1"/>
  <c r="U134" i="1"/>
  <c r="V134" i="1"/>
  <c r="L134" i="1" s="1"/>
  <c r="W134" i="1"/>
  <c r="X134" i="1"/>
  <c r="N134" i="1" s="1"/>
  <c r="Y134" i="1"/>
  <c r="Z134" i="1"/>
  <c r="AA134" i="1"/>
  <c r="AB134" i="1"/>
  <c r="T135" i="1"/>
  <c r="J135" i="1" s="1"/>
  <c r="U135" i="1"/>
  <c r="V135" i="1"/>
  <c r="W135" i="1"/>
  <c r="X135" i="1"/>
  <c r="Y135" i="1"/>
  <c r="Z135" i="1"/>
  <c r="AA135" i="1"/>
  <c r="AB135" i="1"/>
  <c r="T136" i="1"/>
  <c r="J136" i="1" s="1"/>
  <c r="U136" i="1"/>
  <c r="V136" i="1"/>
  <c r="W136" i="1"/>
  <c r="X136" i="1"/>
  <c r="Y136" i="1"/>
  <c r="Z136" i="1"/>
  <c r="AA136" i="1"/>
  <c r="Q136" i="1" s="1"/>
  <c r="AB136" i="1"/>
  <c r="R136" i="1" s="1"/>
  <c r="T137" i="1"/>
  <c r="U137" i="1"/>
  <c r="V137" i="1"/>
  <c r="W137" i="1"/>
  <c r="X137" i="1"/>
  <c r="Y137" i="1"/>
  <c r="O137" i="1" s="1"/>
  <c r="Z137" i="1"/>
  <c r="P137" i="1" s="1"/>
  <c r="AA137" i="1"/>
  <c r="AB137" i="1"/>
  <c r="T138" i="1"/>
  <c r="U138" i="1"/>
  <c r="V138" i="1"/>
  <c r="W138" i="1"/>
  <c r="X138" i="1"/>
  <c r="N138" i="1" s="1"/>
  <c r="Y138" i="1"/>
  <c r="Z138" i="1"/>
  <c r="AA138" i="1"/>
  <c r="AB138" i="1"/>
  <c r="T139" i="1"/>
  <c r="U139" i="1"/>
  <c r="V139" i="1"/>
  <c r="W139" i="1"/>
  <c r="X139" i="1"/>
  <c r="Y139" i="1"/>
  <c r="Z139" i="1"/>
  <c r="AA139" i="1"/>
  <c r="AB139" i="1"/>
  <c r="T140" i="1"/>
  <c r="J140" i="1" s="1"/>
  <c r="U140" i="1"/>
  <c r="V140" i="1"/>
  <c r="W140" i="1"/>
  <c r="M140" i="1" s="1"/>
  <c r="X140" i="1"/>
  <c r="Y140" i="1"/>
  <c r="Z140" i="1"/>
  <c r="AA140" i="1"/>
  <c r="AB140" i="1"/>
  <c r="T141" i="1"/>
  <c r="U141" i="1"/>
  <c r="V141" i="1"/>
  <c r="L141" i="1" s="1"/>
  <c r="W141" i="1"/>
  <c r="X141" i="1"/>
  <c r="Y141" i="1"/>
  <c r="O141" i="1" s="1"/>
  <c r="Z141" i="1"/>
  <c r="AA141" i="1"/>
  <c r="AB141" i="1"/>
  <c r="T142" i="1"/>
  <c r="U142" i="1"/>
  <c r="V142" i="1"/>
  <c r="L142" i="1" s="1"/>
  <c r="W142" i="1"/>
  <c r="M142" i="1" s="1"/>
  <c r="X142" i="1"/>
  <c r="N142" i="1" s="1"/>
  <c r="Y142" i="1"/>
  <c r="Z142" i="1"/>
  <c r="AA142" i="1"/>
  <c r="AB142" i="1"/>
  <c r="T143" i="1"/>
  <c r="J143" i="1" s="1"/>
  <c r="U143" i="1"/>
  <c r="V143" i="1"/>
  <c r="W143" i="1"/>
  <c r="X143" i="1"/>
  <c r="Y143" i="1"/>
  <c r="Z143" i="1"/>
  <c r="AA143" i="1"/>
  <c r="Q143" i="1" s="1"/>
  <c r="AB143" i="1"/>
  <c r="T144" i="1"/>
  <c r="J144" i="1" s="1"/>
  <c r="U144" i="1"/>
  <c r="K144" i="1" s="1"/>
  <c r="V144" i="1"/>
  <c r="W144" i="1"/>
  <c r="X144" i="1"/>
  <c r="Y144" i="1"/>
  <c r="O144" i="1" s="1"/>
  <c r="Z144" i="1"/>
  <c r="AA144" i="1"/>
  <c r="Q144" i="1" s="1"/>
  <c r="AB144" i="1"/>
  <c r="T145" i="1"/>
  <c r="U145" i="1"/>
  <c r="V145" i="1"/>
  <c r="W145" i="1"/>
  <c r="X145" i="1"/>
  <c r="Y145" i="1"/>
  <c r="O145" i="1" s="1"/>
  <c r="Z145" i="1"/>
  <c r="P145" i="1" s="1"/>
  <c r="AA145" i="1"/>
  <c r="AB145" i="1"/>
  <c r="T146" i="1"/>
  <c r="U146" i="1"/>
  <c r="V146" i="1"/>
  <c r="W146" i="1"/>
  <c r="X146" i="1"/>
  <c r="N146" i="1" s="1"/>
  <c r="Y146" i="1"/>
  <c r="Z146" i="1"/>
  <c r="AA146" i="1"/>
  <c r="AB146" i="1"/>
  <c r="T147" i="1"/>
  <c r="U147" i="1"/>
  <c r="V147" i="1"/>
  <c r="W147" i="1"/>
  <c r="M147" i="1" s="1"/>
  <c r="X147" i="1"/>
  <c r="Y147" i="1"/>
  <c r="Z147" i="1"/>
  <c r="AA147" i="1"/>
  <c r="AB147" i="1"/>
  <c r="T148" i="1"/>
  <c r="J148" i="1" s="1"/>
  <c r="U148" i="1"/>
  <c r="V148" i="1"/>
  <c r="W148" i="1"/>
  <c r="M148" i="1" s="1"/>
  <c r="X148" i="1"/>
  <c r="Y148" i="1"/>
  <c r="Z148" i="1"/>
  <c r="AA148" i="1"/>
  <c r="AB148" i="1"/>
  <c r="T149" i="1"/>
  <c r="U149" i="1"/>
  <c r="V149" i="1"/>
  <c r="L149" i="1" s="1"/>
  <c r="W149" i="1"/>
  <c r="X149" i="1"/>
  <c r="Y149" i="1"/>
  <c r="O149" i="1" s="1"/>
  <c r="Z149" i="1"/>
  <c r="AA149" i="1"/>
  <c r="Q149" i="1" s="1"/>
  <c r="AB149" i="1"/>
  <c r="V7" i="1"/>
  <c r="W7" i="1"/>
  <c r="X7" i="1"/>
  <c r="N7" i="1" s="1"/>
  <c r="Y7" i="1"/>
  <c r="Z7" i="1"/>
  <c r="AA7" i="1"/>
  <c r="AB7" i="1"/>
  <c r="U7" i="1"/>
  <c r="T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F7" i="1"/>
  <c r="G7" i="1"/>
  <c r="H7" i="1"/>
  <c r="E7" i="1"/>
  <c r="D7" i="1"/>
  <c r="E6" i="3"/>
  <c r="D6" i="3"/>
  <c r="C6" i="3"/>
  <c r="E6" i="2"/>
  <c r="D6" i="2"/>
  <c r="C6" i="2"/>
  <c r="A154" i="1"/>
  <c r="S152" i="1"/>
  <c r="AI151" i="1"/>
  <c r="S151" i="1"/>
  <c r="Q147" i="1"/>
  <c r="L146" i="1"/>
  <c r="M143" i="1"/>
  <c r="Q141" i="1"/>
  <c r="Q139" i="1"/>
  <c r="M139" i="1"/>
  <c r="L138" i="1"/>
  <c r="M136" i="1"/>
  <c r="L136" i="1"/>
  <c r="Q135" i="1"/>
  <c r="M135" i="1"/>
  <c r="Q133" i="1"/>
  <c r="M131" i="1"/>
  <c r="J130" i="1"/>
  <c r="M129" i="1"/>
  <c r="J129" i="1"/>
  <c r="M128" i="1"/>
  <c r="O127" i="1"/>
  <c r="Q125" i="1"/>
  <c r="M121" i="1"/>
  <c r="J121" i="1"/>
  <c r="L120" i="1"/>
  <c r="K120" i="1"/>
  <c r="O119" i="1"/>
  <c r="O118" i="1"/>
  <c r="Q117" i="1"/>
  <c r="O116" i="1"/>
  <c r="Q115" i="1"/>
  <c r="L114" i="1"/>
  <c r="J114" i="1"/>
  <c r="L113" i="1"/>
  <c r="J113" i="1"/>
  <c r="L112" i="1"/>
  <c r="M111" i="1"/>
  <c r="J110" i="1"/>
  <c r="Q109" i="1"/>
  <c r="O108" i="1"/>
  <c r="Q107" i="1"/>
  <c r="Q106" i="1"/>
  <c r="L106" i="1"/>
  <c r="J106" i="1"/>
  <c r="M105" i="1"/>
  <c r="L105" i="1"/>
  <c r="L104" i="1"/>
  <c r="K104" i="1"/>
  <c r="Q103" i="1"/>
  <c r="O103" i="1"/>
  <c r="N102" i="1"/>
  <c r="Q101" i="1"/>
  <c r="M99" i="1"/>
  <c r="M97" i="1"/>
  <c r="J97" i="1"/>
  <c r="L96" i="1"/>
  <c r="K96" i="1"/>
  <c r="M95" i="1"/>
  <c r="AM92" i="1"/>
  <c r="O92" i="1"/>
  <c r="L92" i="1"/>
  <c r="Q91" i="1"/>
  <c r="Q90" i="1"/>
  <c r="L90" i="1"/>
  <c r="J90" i="1"/>
  <c r="AM89" i="1"/>
  <c r="M89" i="1"/>
  <c r="L88" i="1"/>
  <c r="O87" i="1"/>
  <c r="M87" i="1"/>
  <c r="J87" i="1"/>
  <c r="O84" i="1"/>
  <c r="L84" i="1"/>
  <c r="Q83" i="1"/>
  <c r="Q82" i="1"/>
  <c r="L82" i="1"/>
  <c r="J82" i="1"/>
  <c r="M81" i="1"/>
  <c r="L80" i="1"/>
  <c r="O79" i="1"/>
  <c r="M79" i="1"/>
  <c r="J78" i="1"/>
  <c r="O76" i="1"/>
  <c r="Q75" i="1"/>
  <c r="J75" i="1"/>
  <c r="Q74" i="1"/>
  <c r="L74" i="1"/>
  <c r="J74" i="1"/>
  <c r="AM73" i="1"/>
  <c r="M73" i="1"/>
  <c r="M72" i="1"/>
  <c r="L72" i="1"/>
  <c r="O71" i="1"/>
  <c r="M71" i="1"/>
  <c r="O68" i="1"/>
  <c r="L68" i="1"/>
  <c r="M67" i="1"/>
  <c r="L66" i="1"/>
  <c r="M65" i="1"/>
  <c r="J65" i="1"/>
  <c r="Q63" i="1"/>
  <c r="O63" i="1"/>
  <c r="O62" i="1"/>
  <c r="Q61" i="1"/>
  <c r="M59" i="1"/>
  <c r="O58" i="1"/>
  <c r="L58" i="1"/>
  <c r="J58" i="1"/>
  <c r="M57" i="1"/>
  <c r="J57" i="1"/>
  <c r="Q55" i="1"/>
  <c r="O55" i="1"/>
  <c r="Q53" i="1"/>
  <c r="AM52" i="1"/>
  <c r="M51" i="1"/>
  <c r="Q50" i="1"/>
  <c r="L50" i="1"/>
  <c r="M49" i="1"/>
  <c r="J49" i="1"/>
  <c r="Q47" i="1"/>
  <c r="O47" i="1"/>
  <c r="Q45" i="1"/>
  <c r="R44" i="1"/>
  <c r="M43" i="1"/>
  <c r="N42" i="1"/>
  <c r="AM41" i="1"/>
  <c r="M41" i="1"/>
  <c r="J41" i="1"/>
  <c r="L40" i="1"/>
  <c r="K40" i="1"/>
  <c r="Q39" i="1"/>
  <c r="O39" i="1"/>
  <c r="N38" i="1"/>
  <c r="Q37" i="1"/>
  <c r="R36" i="1"/>
  <c r="M35" i="1"/>
  <c r="N34" i="1"/>
  <c r="Q33" i="1"/>
  <c r="M33" i="1"/>
  <c r="L33" i="1"/>
  <c r="J33" i="1"/>
  <c r="K32" i="1"/>
  <c r="Q31" i="1"/>
  <c r="O31" i="1"/>
  <c r="N30" i="1"/>
  <c r="Q29" i="1"/>
  <c r="M29" i="1"/>
  <c r="R28" i="1"/>
  <c r="M27" i="1"/>
  <c r="J27" i="1"/>
  <c r="N26" i="1"/>
  <c r="J26" i="1"/>
  <c r="AM25" i="1"/>
  <c r="M25" i="1"/>
  <c r="J25" i="1"/>
  <c r="M24" i="1"/>
  <c r="K24" i="1"/>
  <c r="Q23" i="1"/>
  <c r="O23" i="1"/>
  <c r="J23" i="1"/>
  <c r="N22" i="1"/>
  <c r="Q21" i="1"/>
  <c r="R20" i="1"/>
  <c r="M19" i="1"/>
  <c r="Q18" i="1"/>
  <c r="N18" i="1"/>
  <c r="L18" i="1"/>
  <c r="M17" i="1"/>
  <c r="J17" i="1"/>
  <c r="K16" i="1"/>
  <c r="Q15" i="1"/>
  <c r="O15" i="1"/>
  <c r="N14" i="1"/>
  <c r="Q13" i="1"/>
  <c r="R12" i="1"/>
  <c r="L12" i="1"/>
  <c r="M11" i="1"/>
  <c r="N10" i="1"/>
  <c r="J10" i="1"/>
  <c r="M9" i="1"/>
  <c r="L9" i="1"/>
  <c r="J9" i="1"/>
  <c r="L8" i="1"/>
  <c r="K8" i="1"/>
  <c r="O129" i="1" l="1"/>
  <c r="O121" i="1"/>
  <c r="O97" i="1"/>
  <c r="O41" i="1"/>
  <c r="O33" i="1"/>
  <c r="O25" i="1"/>
  <c r="O17" i="1"/>
  <c r="O9" i="1"/>
  <c r="P149" i="1"/>
  <c r="P141" i="1"/>
  <c r="Q140" i="1"/>
  <c r="P133" i="1"/>
  <c r="Q132" i="1"/>
  <c r="Q124" i="1"/>
  <c r="Q116" i="1"/>
  <c r="P109" i="1"/>
  <c r="Q108" i="1"/>
  <c r="Q100" i="1"/>
  <c r="Q92" i="1"/>
  <c r="Q84" i="1"/>
  <c r="Q76" i="1"/>
  <c r="Q68" i="1"/>
  <c r="P61" i="1"/>
  <c r="Q60" i="1"/>
  <c r="P53" i="1"/>
  <c r="Q52" i="1"/>
  <c r="Q44" i="1"/>
  <c r="Q36" i="1"/>
  <c r="Q28" i="1"/>
  <c r="Q20" i="1"/>
  <c r="P7" i="1"/>
  <c r="O7" i="1"/>
  <c r="M110" i="1"/>
  <c r="L95" i="1"/>
  <c r="AN151" i="1"/>
  <c r="R128" i="1"/>
  <c r="J128" i="1"/>
  <c r="R120" i="1"/>
  <c r="J120" i="1"/>
  <c r="R104" i="1"/>
  <c r="J104" i="1"/>
  <c r="R48" i="1"/>
  <c r="R32" i="1"/>
  <c r="R24" i="1"/>
  <c r="O146" i="1"/>
  <c r="O138" i="1"/>
  <c r="O90" i="1"/>
  <c r="O82" i="1"/>
  <c r="O74" i="1"/>
  <c r="P65" i="1"/>
  <c r="L61" i="1"/>
  <c r="P57" i="1"/>
  <c r="L53" i="1"/>
  <c r="P49" i="1"/>
  <c r="AK152" i="1"/>
  <c r="AD151" i="1"/>
  <c r="AF151" i="1"/>
  <c r="AG151" i="1"/>
  <c r="P143" i="1"/>
  <c r="P135" i="1"/>
  <c r="Q134" i="1"/>
  <c r="Q126" i="1"/>
  <c r="J125" i="1"/>
  <c r="K124" i="1"/>
  <c r="P119" i="1"/>
  <c r="Q118" i="1"/>
  <c r="J117" i="1"/>
  <c r="M114" i="1"/>
  <c r="O112" i="1"/>
  <c r="P111" i="1"/>
  <c r="Q110" i="1"/>
  <c r="P103" i="1"/>
  <c r="Q102" i="1"/>
  <c r="J101" i="1"/>
  <c r="O96" i="1"/>
  <c r="P95" i="1"/>
  <c r="Q94" i="1"/>
  <c r="O88" i="1"/>
  <c r="P87" i="1"/>
  <c r="Q86" i="1"/>
  <c r="O80" i="1"/>
  <c r="P79" i="1"/>
  <c r="Q78" i="1"/>
  <c r="O72" i="1"/>
  <c r="P71" i="1"/>
  <c r="Q70" i="1"/>
  <c r="O64" i="1"/>
  <c r="P63" i="1"/>
  <c r="J61" i="1"/>
  <c r="J53" i="1"/>
  <c r="K52" i="1"/>
  <c r="O48" i="1"/>
  <c r="P47" i="1"/>
  <c r="J45" i="1"/>
  <c r="K44" i="1"/>
  <c r="P39" i="1"/>
  <c r="Q38" i="1"/>
  <c r="J37" i="1"/>
  <c r="K36" i="1"/>
  <c r="O32" i="1"/>
  <c r="P31" i="1"/>
  <c r="J29" i="1"/>
  <c r="J21" i="1"/>
  <c r="K20" i="1"/>
  <c r="O16" i="1"/>
  <c r="P15" i="1"/>
  <c r="Q14" i="1"/>
  <c r="K12" i="1"/>
  <c r="AF152" i="1"/>
  <c r="AF150" i="1" s="1"/>
  <c r="AG152" i="1"/>
  <c r="AI152" i="1"/>
  <c r="O65" i="1"/>
  <c r="O57" i="1"/>
  <c r="O49" i="1"/>
  <c r="P13" i="1"/>
  <c r="P45" i="1"/>
  <c r="P37" i="1"/>
  <c r="L49" i="1"/>
  <c r="O93" i="1"/>
  <c r="O85" i="1"/>
  <c r="O77" i="1"/>
  <c r="O69" i="1"/>
  <c r="K112" i="1"/>
  <c r="K88" i="1"/>
  <c r="K72" i="1"/>
  <c r="K64" i="1"/>
  <c r="Q59" i="1"/>
  <c r="O67" i="1"/>
  <c r="O59" i="1"/>
  <c r="O51" i="1"/>
  <c r="L7" i="1"/>
  <c r="AM8" i="1"/>
  <c r="AM142" i="1"/>
  <c r="AM138" i="1"/>
  <c r="AM130" i="1"/>
  <c r="AM126" i="1"/>
  <c r="AM122" i="1"/>
  <c r="AM118" i="1"/>
  <c r="AM106" i="1"/>
  <c r="AM102" i="1"/>
  <c r="AM98" i="1"/>
  <c r="AM82" i="1"/>
  <c r="AM66" i="1"/>
  <c r="AM62" i="1"/>
  <c r="AM58" i="1"/>
  <c r="AM54" i="1"/>
  <c r="AM50" i="1"/>
  <c r="AM46" i="1"/>
  <c r="AM42" i="1"/>
  <c r="AM38" i="1"/>
  <c r="AM34" i="1"/>
  <c r="AM30" i="1"/>
  <c r="AM26" i="1"/>
  <c r="AM22" i="1"/>
  <c r="AM18" i="1"/>
  <c r="AM14" i="1"/>
  <c r="AM10" i="1"/>
  <c r="AP151" i="1"/>
  <c r="J48" i="1"/>
  <c r="J40" i="1"/>
  <c r="J32" i="1"/>
  <c r="J24" i="1"/>
  <c r="J16" i="1"/>
  <c r="J7" i="1"/>
  <c r="R142" i="1"/>
  <c r="R134" i="1"/>
  <c r="R126" i="1"/>
  <c r="R118" i="1"/>
  <c r="R110" i="1"/>
  <c r="R102" i="1"/>
  <c r="R94" i="1"/>
  <c r="R86" i="1"/>
  <c r="R78" i="1"/>
  <c r="R70" i="1"/>
  <c r="R62" i="1"/>
  <c r="R54" i="1"/>
  <c r="R46" i="1"/>
  <c r="R38" i="1"/>
  <c r="R30" i="1"/>
  <c r="R22" i="1"/>
  <c r="R14" i="1"/>
  <c r="M44" i="1"/>
  <c r="M36" i="1"/>
  <c r="O26" i="1"/>
  <c r="O18" i="1"/>
  <c r="M100" i="1"/>
  <c r="J105" i="1"/>
  <c r="M115" i="1"/>
  <c r="Q111" i="1"/>
  <c r="M124" i="1"/>
  <c r="J145" i="1"/>
  <c r="N128" i="1"/>
  <c r="N120" i="1"/>
  <c r="N104" i="1"/>
  <c r="N80" i="1"/>
  <c r="N64" i="1"/>
  <c r="N56" i="1"/>
  <c r="N48" i="1"/>
  <c r="N40" i="1"/>
  <c r="N32" i="1"/>
  <c r="N24" i="1"/>
  <c r="N16" i="1"/>
  <c r="M138" i="1"/>
  <c r="K132" i="1"/>
  <c r="L131" i="1"/>
  <c r="L123" i="1"/>
  <c r="M122" i="1"/>
  <c r="M106" i="1"/>
  <c r="K100" i="1"/>
  <c r="L99" i="1"/>
  <c r="L91" i="1"/>
  <c r="M90" i="1"/>
  <c r="M82" i="1"/>
  <c r="L75" i="1"/>
  <c r="M74" i="1"/>
  <c r="L67" i="1"/>
  <c r="K60" i="1"/>
  <c r="L59" i="1"/>
  <c r="L51" i="1"/>
  <c r="L43" i="1"/>
  <c r="M42" i="1"/>
  <c r="L35" i="1"/>
  <c r="L27" i="1"/>
  <c r="L19" i="1"/>
  <c r="K146" i="1"/>
  <c r="K138" i="1"/>
  <c r="K130" i="1"/>
  <c r="K122" i="1"/>
  <c r="K114" i="1"/>
  <c r="K106" i="1"/>
  <c r="K98" i="1"/>
  <c r="K90" i="1"/>
  <c r="K82" i="1"/>
  <c r="K74" i="1"/>
  <c r="K66" i="1"/>
  <c r="K58" i="1"/>
  <c r="K50" i="1"/>
  <c r="K42" i="1"/>
  <c r="K34" i="1"/>
  <c r="K26" i="1"/>
  <c r="K18" i="1"/>
  <c r="K10" i="1"/>
  <c r="R146" i="1"/>
  <c r="R138" i="1"/>
  <c r="R130" i="1"/>
  <c r="R122" i="1"/>
  <c r="R114" i="1"/>
  <c r="R98" i="1"/>
  <c r="R90" i="1"/>
  <c r="R82" i="1"/>
  <c r="R74" i="1"/>
  <c r="R66" i="1"/>
  <c r="R58" i="1"/>
  <c r="R50" i="1"/>
  <c r="R42" i="1"/>
  <c r="R34" i="1"/>
  <c r="R26" i="1"/>
  <c r="R18" i="1"/>
  <c r="R10" i="1"/>
  <c r="P115" i="1"/>
  <c r="P107" i="1"/>
  <c r="P91" i="1"/>
  <c r="P83" i="1"/>
  <c r="P75" i="1"/>
  <c r="P51" i="1"/>
  <c r="P19" i="1"/>
  <c r="AI150" i="1"/>
  <c r="K142" i="1"/>
  <c r="K134" i="1"/>
  <c r="K126" i="1"/>
  <c r="K118" i="1"/>
  <c r="K110" i="1"/>
  <c r="K102" i="1"/>
  <c r="K94" i="1"/>
  <c r="K86" i="1"/>
  <c r="K78" i="1"/>
  <c r="K70" i="1"/>
  <c r="K62" i="1"/>
  <c r="K54" i="1"/>
  <c r="K46" i="1"/>
  <c r="K38" i="1"/>
  <c r="K30" i="1"/>
  <c r="K22" i="1"/>
  <c r="K14" i="1"/>
  <c r="N132" i="1"/>
  <c r="N100" i="1"/>
  <c r="L30" i="1"/>
  <c r="AL152" i="1"/>
  <c r="L143" i="1"/>
  <c r="L135" i="1"/>
  <c r="N60" i="1"/>
  <c r="Q128" i="1"/>
  <c r="Q120" i="1"/>
  <c r="Q104" i="1"/>
  <c r="Q48" i="1"/>
  <c r="Q40" i="1"/>
  <c r="Q32" i="1"/>
  <c r="Q24" i="1"/>
  <c r="Q16" i="1"/>
  <c r="N140" i="1"/>
  <c r="N124" i="1"/>
  <c r="O113" i="1"/>
  <c r="N58" i="1"/>
  <c r="N50" i="1"/>
  <c r="N148" i="1"/>
  <c r="N28" i="1"/>
  <c r="V151" i="1"/>
  <c r="W151" i="1"/>
  <c r="W150" i="1" s="1"/>
  <c r="L107" i="1"/>
  <c r="N44" i="1"/>
  <c r="N20" i="1"/>
  <c r="R140" i="1"/>
  <c r="N52" i="1"/>
  <c r="N36" i="1"/>
  <c r="N12" i="1"/>
  <c r="AA151" i="1"/>
  <c r="P117" i="1"/>
  <c r="AC151" i="1"/>
  <c r="N110" i="1"/>
  <c r="O61" i="1"/>
  <c r="O53" i="1"/>
  <c r="S150" i="1"/>
  <c r="Y151" i="1"/>
  <c r="H151" i="1"/>
  <c r="V152" i="1"/>
  <c r="G151" i="1"/>
  <c r="W152" i="1"/>
  <c r="Y152" i="1"/>
  <c r="T152" i="1"/>
  <c r="R7" i="1"/>
  <c r="AC152" i="1"/>
  <c r="AC150" i="1" s="1"/>
  <c r="J8" i="1"/>
  <c r="L14" i="1"/>
  <c r="M12" i="1"/>
  <c r="O10" i="1"/>
  <c r="L46" i="1"/>
  <c r="O42" i="1"/>
  <c r="L38" i="1"/>
  <c r="O34" i="1"/>
  <c r="P29" i="1"/>
  <c r="M28" i="1"/>
  <c r="L22" i="1"/>
  <c r="P21" i="1"/>
  <c r="M20" i="1"/>
  <c r="Q67" i="1"/>
  <c r="J67" i="1"/>
  <c r="N66" i="1"/>
  <c r="L65" i="1"/>
  <c r="M63" i="1"/>
  <c r="J59" i="1"/>
  <c r="L57" i="1"/>
  <c r="M55" i="1"/>
  <c r="Q51" i="1"/>
  <c r="J51" i="1"/>
  <c r="M93" i="1"/>
  <c r="R92" i="1"/>
  <c r="K92" i="1"/>
  <c r="O91" i="1"/>
  <c r="Q89" i="1"/>
  <c r="J89" i="1"/>
  <c r="M85" i="1"/>
  <c r="R84" i="1"/>
  <c r="K84" i="1"/>
  <c r="O83" i="1"/>
  <c r="AM83" i="1"/>
  <c r="Q81" i="1"/>
  <c r="J81" i="1"/>
  <c r="M77" i="1"/>
  <c r="R76" i="1"/>
  <c r="K76" i="1"/>
  <c r="O75" i="1"/>
  <c r="Q73" i="1"/>
  <c r="J73" i="1"/>
  <c r="M69" i="1"/>
  <c r="R68" i="1"/>
  <c r="K68" i="1"/>
  <c r="O95" i="1"/>
  <c r="AM95" i="1"/>
  <c r="L102" i="1"/>
  <c r="P101" i="1"/>
  <c r="O98" i="1"/>
  <c r="Q105" i="1"/>
  <c r="N106" i="1"/>
  <c r="AM116" i="1"/>
  <c r="J111" i="1"/>
  <c r="L109" i="1"/>
  <c r="AM108" i="1"/>
  <c r="M132" i="1"/>
  <c r="O130" i="1"/>
  <c r="L126" i="1"/>
  <c r="P125" i="1"/>
  <c r="O122" i="1"/>
  <c r="L118" i="1"/>
  <c r="M149" i="1"/>
  <c r="R148" i="1"/>
  <c r="K148" i="1"/>
  <c r="O147" i="1"/>
  <c r="AM147" i="1"/>
  <c r="AY151" i="1"/>
  <c r="AR151" i="1"/>
  <c r="M141" i="1"/>
  <c r="K140" i="1"/>
  <c r="O139" i="1"/>
  <c r="Q137" i="1"/>
  <c r="J137" i="1"/>
  <c r="M133" i="1"/>
  <c r="AM149" i="1"/>
  <c r="AM145" i="1"/>
  <c r="AM133" i="1"/>
  <c r="AM129" i="1"/>
  <c r="AM97" i="1"/>
  <c r="AM85" i="1"/>
  <c r="AM81" i="1"/>
  <c r="AM69" i="1"/>
  <c r="AM65" i="1"/>
  <c r="AM49" i="1"/>
  <c r="AM33" i="1"/>
  <c r="AM17" i="1"/>
  <c r="AM16" i="1"/>
  <c r="AO152" i="1"/>
  <c r="AO150" i="1" s="1"/>
  <c r="AM94" i="1"/>
  <c r="N88" i="1"/>
  <c r="L87" i="1"/>
  <c r="AM86" i="1"/>
  <c r="L79" i="1"/>
  <c r="AM78" i="1"/>
  <c r="N72" i="1"/>
  <c r="L71" i="1"/>
  <c r="AM70" i="1"/>
  <c r="N144" i="1"/>
  <c r="N136" i="1"/>
  <c r="AM134" i="1"/>
  <c r="Q148" i="1"/>
  <c r="AA152" i="1"/>
  <c r="L147" i="1"/>
  <c r="AW151" i="1"/>
  <c r="AD152" i="1"/>
  <c r="AD150" i="1" s="1"/>
  <c r="G152" i="1"/>
  <c r="G150" i="1" s="1"/>
  <c r="D151" i="1"/>
  <c r="F151" i="1"/>
  <c r="D152" i="1"/>
  <c r="E151" i="1"/>
  <c r="T151" i="1"/>
  <c r="L11" i="1"/>
  <c r="L148" i="1"/>
  <c r="AX151" i="1"/>
  <c r="AQ151" i="1"/>
  <c r="M146" i="1"/>
  <c r="AZ151" i="1"/>
  <c r="AS151" i="1"/>
  <c r="AM144" i="1"/>
  <c r="Q142" i="1"/>
  <c r="J142" i="1"/>
  <c r="L140" i="1"/>
  <c r="P139" i="1"/>
  <c r="O136" i="1"/>
  <c r="AM136" i="1"/>
  <c r="J134" i="1"/>
  <c r="AO151" i="1"/>
  <c r="AM141" i="1"/>
  <c r="AM125" i="1"/>
  <c r="AM109" i="1"/>
  <c r="AM93" i="1"/>
  <c r="AM77" i="1"/>
  <c r="AM61" i="1"/>
  <c r="AM45" i="1"/>
  <c r="AM29" i="1"/>
  <c r="P67" i="1"/>
  <c r="AM67" i="1"/>
  <c r="M66" i="1"/>
  <c r="AM64" i="1"/>
  <c r="Q62" i="1"/>
  <c r="J62" i="1"/>
  <c r="L60" i="1"/>
  <c r="P59" i="1"/>
  <c r="M58" i="1"/>
  <c r="O56" i="1"/>
  <c r="AM56" i="1"/>
  <c r="Q54" i="1"/>
  <c r="J54" i="1"/>
  <c r="L52" i="1"/>
  <c r="AM51" i="1"/>
  <c r="M50" i="1"/>
  <c r="AL151" i="1"/>
  <c r="AL150" i="1" s="1"/>
  <c r="AE151" i="1"/>
  <c r="N15" i="1"/>
  <c r="N11" i="1"/>
  <c r="AE152" i="1"/>
  <c r="AM117" i="1"/>
  <c r="AM113" i="1"/>
  <c r="AM101" i="1"/>
  <c r="AM53" i="1"/>
  <c r="AM37" i="1"/>
  <c r="AM21" i="1"/>
  <c r="AM13" i="1"/>
  <c r="R8" i="1"/>
  <c r="J14" i="1"/>
  <c r="P11" i="1"/>
  <c r="AM48" i="1"/>
  <c r="Q46" i="1"/>
  <c r="J46" i="1"/>
  <c r="L44" i="1"/>
  <c r="P43" i="1"/>
  <c r="O40" i="1"/>
  <c r="AM40" i="1"/>
  <c r="J38" i="1"/>
  <c r="L36" i="1"/>
  <c r="P35" i="1"/>
  <c r="AM35" i="1"/>
  <c r="M34" i="1"/>
  <c r="AM32" i="1"/>
  <c r="Q30" i="1"/>
  <c r="J30" i="1"/>
  <c r="L28" i="1"/>
  <c r="P27" i="1"/>
  <c r="M26" i="1"/>
  <c r="O24" i="1"/>
  <c r="AM24" i="1"/>
  <c r="Q22" i="1"/>
  <c r="J22" i="1"/>
  <c r="L20" i="1"/>
  <c r="AM19" i="1"/>
  <c r="M18" i="1"/>
  <c r="R96" i="1"/>
  <c r="O104" i="1"/>
  <c r="AM104" i="1"/>
  <c r="J102" i="1"/>
  <c r="L100" i="1"/>
  <c r="P99" i="1"/>
  <c r="AM99" i="1"/>
  <c r="M98" i="1"/>
  <c r="N116" i="1"/>
  <c r="L115" i="1"/>
  <c r="AM114" i="1"/>
  <c r="M113" i="1"/>
  <c r="R112" i="1"/>
  <c r="O111" i="1"/>
  <c r="AM111" i="1"/>
  <c r="J109" i="1"/>
  <c r="N108" i="1"/>
  <c r="P131" i="1"/>
  <c r="M130" i="1"/>
  <c r="O128" i="1"/>
  <c r="J126" i="1"/>
  <c r="L124" i="1"/>
  <c r="P123" i="1"/>
  <c r="O120" i="1"/>
  <c r="AM120" i="1"/>
  <c r="J118" i="1"/>
  <c r="O148" i="1"/>
  <c r="AM148" i="1"/>
  <c r="Q146" i="1"/>
  <c r="J146" i="1"/>
  <c r="AV151" i="1"/>
  <c r="L144" i="1"/>
  <c r="O140" i="1"/>
  <c r="AM140" i="1"/>
  <c r="Q138" i="1"/>
  <c r="J138" i="1"/>
  <c r="M134" i="1"/>
  <c r="Q93" i="1"/>
  <c r="J93" i="1"/>
  <c r="N92" i="1"/>
  <c r="AM90" i="1"/>
  <c r="R88" i="1"/>
  <c r="Q85" i="1"/>
  <c r="J85" i="1"/>
  <c r="N84" i="1"/>
  <c r="L83" i="1"/>
  <c r="R80" i="1"/>
  <c r="K80" i="1"/>
  <c r="AM79" i="1"/>
  <c r="Q77" i="1"/>
  <c r="J77" i="1"/>
  <c r="N76" i="1"/>
  <c r="AM74" i="1"/>
  <c r="R72" i="1"/>
  <c r="Q69" i="1"/>
  <c r="J69" i="1"/>
  <c r="N68" i="1"/>
  <c r="R106" i="1"/>
  <c r="J149" i="1"/>
  <c r="AM146" i="1"/>
  <c r="M145" i="1"/>
  <c r="R144" i="1"/>
  <c r="O143" i="1"/>
  <c r="AM143" i="1"/>
  <c r="J141" i="1"/>
  <c r="L139" i="1"/>
  <c r="M137" i="1"/>
  <c r="K136" i="1"/>
  <c r="O135" i="1"/>
  <c r="J133" i="1"/>
  <c r="Q66" i="1"/>
  <c r="J66" i="1"/>
  <c r="L64" i="1"/>
  <c r="AM63" i="1"/>
  <c r="O60" i="1"/>
  <c r="Q58" i="1"/>
  <c r="L56" i="1"/>
  <c r="P55" i="1"/>
  <c r="O52" i="1"/>
  <c r="J50" i="1"/>
  <c r="AH151" i="1"/>
  <c r="R15" i="1"/>
  <c r="K15" i="1"/>
  <c r="R11" i="1"/>
  <c r="K11" i="1"/>
  <c r="AH152" i="1"/>
  <c r="AM9" i="1"/>
  <c r="AM123" i="1"/>
  <c r="AM119" i="1"/>
  <c r="AM103" i="1"/>
  <c r="AM43" i="1"/>
  <c r="AM39" i="1"/>
  <c r="AM27" i="1"/>
  <c r="AM23" i="1"/>
  <c r="AN152" i="1"/>
  <c r="AN150" i="1" s="1"/>
  <c r="N8" i="1"/>
  <c r="L16" i="1"/>
  <c r="AM15" i="1"/>
  <c r="M14" i="1"/>
  <c r="O12" i="1"/>
  <c r="Q10" i="1"/>
  <c r="L48" i="1"/>
  <c r="AM47" i="1"/>
  <c r="O44" i="1"/>
  <c r="AM44" i="1"/>
  <c r="Q42" i="1"/>
  <c r="J42" i="1"/>
  <c r="M38" i="1"/>
  <c r="O36" i="1"/>
  <c r="AM36" i="1"/>
  <c r="Q34" i="1"/>
  <c r="J34" i="1"/>
  <c r="L32" i="1"/>
  <c r="AM31" i="1"/>
  <c r="O28" i="1"/>
  <c r="Q26" i="1"/>
  <c r="L24" i="1"/>
  <c r="P23" i="1"/>
  <c r="Q95" i="1"/>
  <c r="N96" i="1"/>
  <c r="M102" i="1"/>
  <c r="O100" i="1"/>
  <c r="AM100" i="1"/>
  <c r="Q98" i="1"/>
  <c r="J98" i="1"/>
  <c r="K116" i="1"/>
  <c r="AM115" i="1"/>
  <c r="Q113" i="1"/>
  <c r="N112" i="1"/>
  <c r="AM110" i="1"/>
  <c r="M109" i="1"/>
  <c r="K108" i="1"/>
  <c r="O132" i="1"/>
  <c r="AM132" i="1"/>
  <c r="Q130" i="1"/>
  <c r="L128" i="1"/>
  <c r="P127" i="1"/>
  <c r="AM127" i="1"/>
  <c r="M126" i="1"/>
  <c r="O124" i="1"/>
  <c r="AM124" i="1"/>
  <c r="Q122" i="1"/>
  <c r="J122" i="1"/>
  <c r="M118" i="1"/>
  <c r="H152" i="1"/>
  <c r="F152" i="1"/>
  <c r="E152" i="1"/>
  <c r="Q145" i="1"/>
  <c r="AU151" i="1"/>
  <c r="P147" i="1"/>
  <c r="AM139" i="1"/>
  <c r="AM135" i="1"/>
  <c r="AM107" i="1"/>
  <c r="AM91" i="1"/>
  <c r="AM87" i="1"/>
  <c r="AM75" i="1"/>
  <c r="AM71" i="1"/>
  <c r="AM59" i="1"/>
  <c r="AM55" i="1"/>
  <c r="AT152" i="1"/>
  <c r="AT150" i="1" s="1"/>
  <c r="AP152" i="1"/>
  <c r="AP150" i="1" s="1"/>
  <c r="AQ152" i="1"/>
  <c r="AQ150" i="1" s="1"/>
  <c r="AU152" i="1"/>
  <c r="AW152" i="1"/>
  <c r="AR152" i="1"/>
  <c r="O20" i="1"/>
  <c r="J18" i="1"/>
  <c r="AM11" i="1"/>
  <c r="AX152" i="1"/>
  <c r="AM12" i="1"/>
  <c r="AY152" i="1"/>
  <c r="AY150" i="1" s="1"/>
  <c r="M10" i="1"/>
  <c r="AZ152" i="1"/>
  <c r="AZ150" i="1" s="1"/>
  <c r="AV152" i="1"/>
  <c r="AV150" i="1" s="1"/>
  <c r="AS152" i="1"/>
  <c r="K7" i="1"/>
  <c r="J151" i="1"/>
  <c r="AJ151" i="1"/>
  <c r="AJ152" i="1"/>
  <c r="R149" i="1"/>
  <c r="N149" i="1"/>
  <c r="K149" i="1"/>
  <c r="P148" i="1"/>
  <c r="R147" i="1"/>
  <c r="N147" i="1"/>
  <c r="K147" i="1"/>
  <c r="P144" i="1"/>
  <c r="R143" i="1"/>
  <c r="N143" i="1"/>
  <c r="K143" i="1"/>
  <c r="P142" i="1"/>
  <c r="R141" i="1"/>
  <c r="N141" i="1"/>
  <c r="K141" i="1"/>
  <c r="P140" i="1"/>
  <c r="R139" i="1"/>
  <c r="N139" i="1"/>
  <c r="K139" i="1"/>
  <c r="P138" i="1"/>
  <c r="R137" i="1"/>
  <c r="N137" i="1"/>
  <c r="K137" i="1"/>
  <c r="P136" i="1"/>
  <c r="R135" i="1"/>
  <c r="N135" i="1"/>
  <c r="K135" i="1"/>
  <c r="P134" i="1"/>
  <c r="R133" i="1"/>
  <c r="N133" i="1"/>
  <c r="K133" i="1"/>
  <c r="P132" i="1"/>
  <c r="R131" i="1"/>
  <c r="N131" i="1"/>
  <c r="K131" i="1"/>
  <c r="P130" i="1"/>
  <c r="R129" i="1"/>
  <c r="N129" i="1"/>
  <c r="K129" i="1"/>
  <c r="P128" i="1"/>
  <c r="R127" i="1"/>
  <c r="N127" i="1"/>
  <c r="K127" i="1"/>
  <c r="P126" i="1"/>
  <c r="R125" i="1"/>
  <c r="N125" i="1"/>
  <c r="K125" i="1"/>
  <c r="P124" i="1"/>
  <c r="R123" i="1"/>
  <c r="N123" i="1"/>
  <c r="K123" i="1"/>
  <c r="P122" i="1"/>
  <c r="R121" i="1"/>
  <c r="N121" i="1"/>
  <c r="K121" i="1"/>
  <c r="P120" i="1"/>
  <c r="R119" i="1"/>
  <c r="N119" i="1"/>
  <c r="K119" i="1"/>
  <c r="P118" i="1"/>
  <c r="R117" i="1"/>
  <c r="N117" i="1"/>
  <c r="K117" i="1"/>
  <c r="P116" i="1"/>
  <c r="R115" i="1"/>
  <c r="N115" i="1"/>
  <c r="K115" i="1"/>
  <c r="P114" i="1"/>
  <c r="R113" i="1"/>
  <c r="N113" i="1"/>
  <c r="K113" i="1"/>
  <c r="P112" i="1"/>
  <c r="R111" i="1"/>
  <c r="N111" i="1"/>
  <c r="K111" i="1"/>
  <c r="P110" i="1"/>
  <c r="R109" i="1"/>
  <c r="N109" i="1"/>
  <c r="K109" i="1"/>
  <c r="P108" i="1"/>
  <c r="R107" i="1"/>
  <c r="N107" i="1"/>
  <c r="K107" i="1"/>
  <c r="P106" i="1"/>
  <c r="R105" i="1"/>
  <c r="N105" i="1"/>
  <c r="K105" i="1"/>
  <c r="P104" i="1"/>
  <c r="R103" i="1"/>
  <c r="N103" i="1"/>
  <c r="K103" i="1"/>
  <c r="P102" i="1"/>
  <c r="R101" i="1"/>
  <c r="N101" i="1"/>
  <c r="K101" i="1"/>
  <c r="P100" i="1"/>
  <c r="R99" i="1"/>
  <c r="N99" i="1"/>
  <c r="K99" i="1"/>
  <c r="P98" i="1"/>
  <c r="R97" i="1"/>
  <c r="N97" i="1"/>
  <c r="K97" i="1"/>
  <c r="P96" i="1"/>
  <c r="R95" i="1"/>
  <c r="N95" i="1"/>
  <c r="K95" i="1"/>
  <c r="P94" i="1"/>
  <c r="R93" i="1"/>
  <c r="N93" i="1"/>
  <c r="K93" i="1"/>
  <c r="P92" i="1"/>
  <c r="R91" i="1"/>
  <c r="N91" i="1"/>
  <c r="K91" i="1"/>
  <c r="P90" i="1"/>
  <c r="R89" i="1"/>
  <c r="N89" i="1"/>
  <c r="K89" i="1"/>
  <c r="P88" i="1"/>
  <c r="R87" i="1"/>
  <c r="N87" i="1"/>
  <c r="K87" i="1"/>
  <c r="P86" i="1"/>
  <c r="R85" i="1"/>
  <c r="N85" i="1"/>
  <c r="K85" i="1"/>
  <c r="P84" i="1"/>
  <c r="R83" i="1"/>
  <c r="N83" i="1"/>
  <c r="K83" i="1"/>
  <c r="P82" i="1"/>
  <c r="R81" i="1"/>
  <c r="N81" i="1"/>
  <c r="K81" i="1"/>
  <c r="P80" i="1"/>
  <c r="R79" i="1"/>
  <c r="N79" i="1"/>
  <c r="K79" i="1"/>
  <c r="P78" i="1"/>
  <c r="R77" i="1"/>
  <c r="N77" i="1"/>
  <c r="K77" i="1"/>
  <c r="P76" i="1"/>
  <c r="R75" i="1"/>
  <c r="N75" i="1"/>
  <c r="K75" i="1"/>
  <c r="P74" i="1"/>
  <c r="R73" i="1"/>
  <c r="N73" i="1"/>
  <c r="K73" i="1"/>
  <c r="P72" i="1"/>
  <c r="R71" i="1"/>
  <c r="N71" i="1"/>
  <c r="K71" i="1"/>
  <c r="P70" i="1"/>
  <c r="R69" i="1"/>
  <c r="N69" i="1"/>
  <c r="K69" i="1"/>
  <c r="P68" i="1"/>
  <c r="R67" i="1"/>
  <c r="N67" i="1"/>
  <c r="K67" i="1"/>
  <c r="P66" i="1"/>
  <c r="R65" i="1"/>
  <c r="N65" i="1"/>
  <c r="K65" i="1"/>
  <c r="P64" i="1"/>
  <c r="R63" i="1"/>
  <c r="N63" i="1"/>
  <c r="K63" i="1"/>
  <c r="P62" i="1"/>
  <c r="R61" i="1"/>
  <c r="N61" i="1"/>
  <c r="K61" i="1"/>
  <c r="P60" i="1"/>
  <c r="R59" i="1"/>
  <c r="N59" i="1"/>
  <c r="K59" i="1"/>
  <c r="P58" i="1"/>
  <c r="R57" i="1"/>
  <c r="N57" i="1"/>
  <c r="K57" i="1"/>
  <c r="P56" i="1"/>
  <c r="R55" i="1"/>
  <c r="N55" i="1"/>
  <c r="K55" i="1"/>
  <c r="P54" i="1"/>
  <c r="R53" i="1"/>
  <c r="N53" i="1"/>
  <c r="K53" i="1"/>
  <c r="P52" i="1"/>
  <c r="R51" i="1"/>
  <c r="N51" i="1"/>
  <c r="K51" i="1"/>
  <c r="P50" i="1"/>
  <c r="R49" i="1"/>
  <c r="N49" i="1"/>
  <c r="K49" i="1"/>
  <c r="P48" i="1"/>
  <c r="R47" i="1"/>
  <c r="N47" i="1"/>
  <c r="K47" i="1"/>
  <c r="P46" i="1"/>
  <c r="R45" i="1"/>
  <c r="N45" i="1"/>
  <c r="K45" i="1"/>
  <c r="P44" i="1"/>
  <c r="R43" i="1"/>
  <c r="N43" i="1"/>
  <c r="K43" i="1"/>
  <c r="P42" i="1"/>
  <c r="R41" i="1"/>
  <c r="N41" i="1"/>
  <c r="K41" i="1"/>
  <c r="P40" i="1"/>
  <c r="R39" i="1"/>
  <c r="N39" i="1"/>
  <c r="K39" i="1"/>
  <c r="P38" i="1"/>
  <c r="R37" i="1"/>
  <c r="N37" i="1"/>
  <c r="K37" i="1"/>
  <c r="P36" i="1"/>
  <c r="R35" i="1"/>
  <c r="N35" i="1"/>
  <c r="K35" i="1"/>
  <c r="P34" i="1"/>
  <c r="R33" i="1"/>
  <c r="N33" i="1"/>
  <c r="K33" i="1"/>
  <c r="P32" i="1"/>
  <c r="R31" i="1"/>
  <c r="N31" i="1"/>
  <c r="K31" i="1"/>
  <c r="P30" i="1"/>
  <c r="R29" i="1"/>
  <c r="N29" i="1"/>
  <c r="K29" i="1"/>
  <c r="P28" i="1"/>
  <c r="R27" i="1"/>
  <c r="N27" i="1"/>
  <c r="K27" i="1"/>
  <c r="P26" i="1"/>
  <c r="R25" i="1"/>
  <c r="N25" i="1"/>
  <c r="K25" i="1"/>
  <c r="P24" i="1"/>
  <c r="R23" i="1"/>
  <c r="N23" i="1"/>
  <c r="K23" i="1"/>
  <c r="P22" i="1"/>
  <c r="R21" i="1"/>
  <c r="N21" i="1"/>
  <c r="K21" i="1"/>
  <c r="P20" i="1"/>
  <c r="R19" i="1"/>
  <c r="N19" i="1"/>
  <c r="K19" i="1"/>
  <c r="P18" i="1"/>
  <c r="R17" i="1"/>
  <c r="N17" i="1"/>
  <c r="K17" i="1"/>
  <c r="P16" i="1"/>
  <c r="P14" i="1"/>
  <c r="R13" i="1"/>
  <c r="N13" i="1"/>
  <c r="K13" i="1"/>
  <c r="P12" i="1"/>
  <c r="P10" i="1"/>
  <c r="R9" i="1"/>
  <c r="N9" i="1"/>
  <c r="Q7" i="1"/>
  <c r="M7" i="1"/>
  <c r="AG150" i="1"/>
  <c r="AK150" i="1"/>
  <c r="U151" i="1"/>
  <c r="K145" i="1"/>
  <c r="U152" i="1"/>
  <c r="Z152" i="1"/>
  <c r="P8" i="1"/>
  <c r="K9" i="1"/>
  <c r="AB151" i="1"/>
  <c r="R145" i="1"/>
  <c r="P146" i="1"/>
  <c r="Z151" i="1"/>
  <c r="X151" i="1"/>
  <c r="N145" i="1"/>
  <c r="X152" i="1"/>
  <c r="AB152" i="1"/>
  <c r="D150" i="1"/>
  <c r="AU150" i="1" l="1"/>
  <c r="AA150" i="1"/>
  <c r="Q151" i="1"/>
  <c r="H150" i="1"/>
  <c r="AW150" i="1"/>
  <c r="K151" i="1"/>
  <c r="Z150" i="1"/>
  <c r="E150" i="1"/>
  <c r="AE150" i="1"/>
  <c r="M151" i="1"/>
  <c r="V150" i="1"/>
  <c r="AS150" i="1"/>
  <c r="F150" i="1"/>
  <c r="L151" i="1"/>
  <c r="O151" i="1"/>
  <c r="AR150" i="1"/>
  <c r="O152" i="1"/>
  <c r="X150" i="1"/>
  <c r="U150" i="1"/>
  <c r="AX150" i="1"/>
  <c r="Y150" i="1"/>
  <c r="T150" i="1"/>
  <c r="Q152" i="1"/>
  <c r="Q150" i="1" s="1"/>
  <c r="L152" i="1"/>
  <c r="AH150" i="1"/>
  <c r="I151" i="1"/>
  <c r="AJ150" i="1"/>
  <c r="N151" i="1"/>
  <c r="AM152" i="1"/>
  <c r="AM150" i="1" s="1"/>
  <c r="J152" i="1"/>
  <c r="J150" i="1" s="1"/>
  <c r="P151" i="1"/>
  <c r="R152" i="1"/>
  <c r="I152" i="1"/>
  <c r="M152" i="1"/>
  <c r="M150" i="1" s="1"/>
  <c r="K152" i="1"/>
  <c r="K150" i="1" s="1"/>
  <c r="P152" i="1"/>
  <c r="N152" i="1"/>
  <c r="N150" i="1" s="1"/>
  <c r="R151" i="1"/>
  <c r="AB150" i="1"/>
  <c r="O150" i="1" l="1"/>
  <c r="L150" i="1"/>
  <c r="I150" i="1"/>
  <c r="P150" i="1"/>
  <c r="R150" i="1"/>
</calcChain>
</file>

<file path=xl/sharedStrings.xml><?xml version="1.0" encoding="utf-8"?>
<sst xmlns="http://schemas.openxmlformats.org/spreadsheetml/2006/main" count="365" uniqueCount="321">
  <si>
    <t>Раздел II. Численность обучающихся и занимающихся</t>
  </si>
  <si>
    <t>Виды спорта</t>
  </si>
  <si>
    <t>№
строки</t>
  </si>
  <si>
    <t>Образовательные организации по видам спорта (ед):</t>
  </si>
  <si>
    <t>Всего обучающихся и занимающихся</t>
  </si>
  <si>
    <t>Из них:</t>
  </si>
  <si>
    <t>ДЮСШ</t>
  </si>
  <si>
    <t>СДЮШОР</t>
  </si>
  <si>
    <t>ДЮКФП</t>
  </si>
  <si>
    <t>ДООЦ</t>
  </si>
  <si>
    <t>Иные организации дополнительного образования, реализующие дополнительные общеобразовательные программы в области ФК и С</t>
  </si>
  <si>
    <t>занимается в сельской местности</t>
  </si>
  <si>
    <t>5 - 18 - летнего возраста</t>
  </si>
  <si>
    <t>девушки</t>
  </si>
  <si>
    <t>на платной основе</t>
  </si>
  <si>
    <t>дети из многодетных и малообеспеченных семей</t>
  </si>
  <si>
    <t>дети с единственным родителем</t>
  </si>
  <si>
    <t>дети-сироты</t>
  </si>
  <si>
    <t>дети с ОВЗ</t>
  </si>
  <si>
    <t>дети-инвалиды</t>
  </si>
  <si>
    <t>Обучающиеся по доп. общеразви-вающим программам (спортивно - оздоровительный этап)</t>
  </si>
  <si>
    <r>
      <t xml:space="preserve">Из них </t>
    </r>
    <r>
      <rPr>
        <b/>
        <sz val="10"/>
        <rFont val="Times New Roman"/>
        <family val="1"/>
        <charset val="204"/>
      </rPr>
      <t>графа(19)</t>
    </r>
    <r>
      <rPr>
        <sz val="10"/>
        <rFont val="Times New Roman"/>
        <family val="1"/>
        <charset val="204"/>
      </rPr>
      <t>:</t>
    </r>
  </si>
  <si>
    <t xml:space="preserve">Обучающиеся по дополнительным предпрофессиональным программам </t>
  </si>
  <si>
    <t>Занимающиеся в структурном подразделении по спортивной подготовке на этапах спортивной подготовки (по ФССП)</t>
  </si>
  <si>
    <t>обучающиеся на платной основе</t>
  </si>
  <si>
    <t xml:space="preserve">Всего </t>
  </si>
  <si>
    <t>Всего (по ФССП)</t>
  </si>
  <si>
    <t>этап начальной подготовки</t>
  </si>
  <si>
    <t>тренировочный этап (этап спортивной специализации)</t>
  </si>
  <si>
    <t>этап совершенствования спортивного мастерства</t>
  </si>
  <si>
    <t>этап высшего спортивного мастерства</t>
  </si>
  <si>
    <t>занимающиеся на платной основе</t>
  </si>
  <si>
    <t>Авиамодельный спорт</t>
  </si>
  <si>
    <t>01</t>
  </si>
  <si>
    <t>Автомобильный спорт</t>
  </si>
  <si>
    <t>02</t>
  </si>
  <si>
    <t>Айкидо</t>
  </si>
  <si>
    <t>03</t>
  </si>
  <si>
    <t>Акробатический рок-н-ролл</t>
  </si>
  <si>
    <t>04</t>
  </si>
  <si>
    <t>Альпинизм</t>
  </si>
  <si>
    <t>05</t>
  </si>
  <si>
    <t>Американский футбол</t>
  </si>
  <si>
    <t>06</t>
  </si>
  <si>
    <t>Армрестлинг</t>
  </si>
  <si>
    <t>07</t>
  </si>
  <si>
    <t>Бадминтон</t>
  </si>
  <si>
    <t>08</t>
  </si>
  <si>
    <t>Баскетбол</t>
  </si>
  <si>
    <t>09</t>
  </si>
  <si>
    <t>Бейсбол</t>
  </si>
  <si>
    <t>10</t>
  </si>
  <si>
    <t>Биатлон</t>
  </si>
  <si>
    <t>11</t>
  </si>
  <si>
    <t>Бильярдный спорт</t>
  </si>
  <si>
    <t>12</t>
  </si>
  <si>
    <t>Бобслей</t>
  </si>
  <si>
    <t>13</t>
  </si>
  <si>
    <t>Бодибилдинг</t>
  </si>
  <si>
    <t>14</t>
  </si>
  <si>
    <t>Бокс</t>
  </si>
  <si>
    <t>15</t>
  </si>
  <si>
    <t>Борьба на поясах</t>
  </si>
  <si>
    <t>16</t>
  </si>
  <si>
    <t>Боулинг</t>
  </si>
  <si>
    <t>17</t>
  </si>
  <si>
    <t>Боулспорт</t>
  </si>
  <si>
    <t>18</t>
  </si>
  <si>
    <t>Велосипедный спорт</t>
  </si>
  <si>
    <t>19</t>
  </si>
  <si>
    <t>Вертолетный спорт</t>
  </si>
  <si>
    <t>20</t>
  </si>
  <si>
    <t>Водно-моторный спорт</t>
  </si>
  <si>
    <t>21</t>
  </si>
  <si>
    <t>Водное поло</t>
  </si>
  <si>
    <t>22</t>
  </si>
  <si>
    <t>Воднолыжный спорт</t>
  </si>
  <si>
    <t>23</t>
  </si>
  <si>
    <t>Воздухоплавательный спорт</t>
  </si>
  <si>
    <t>24</t>
  </si>
  <si>
    <t>Волейбол</t>
  </si>
  <si>
    <t>25</t>
  </si>
  <si>
    <t>Восточное боевое единоборство</t>
  </si>
  <si>
    <t>26</t>
  </si>
  <si>
    <t>Всестилевое каратэ</t>
  </si>
  <si>
    <t>27</t>
  </si>
  <si>
    <t>Гандбол</t>
  </si>
  <si>
    <t>28</t>
  </si>
  <si>
    <t>Гиревой спорт</t>
  </si>
  <si>
    <t>29</t>
  </si>
  <si>
    <t>Го</t>
  </si>
  <si>
    <t>30</t>
  </si>
  <si>
    <t>Гольф</t>
  </si>
  <si>
    <t>31</t>
  </si>
  <si>
    <t>Горнолыжный спорт</t>
  </si>
  <si>
    <t>32</t>
  </si>
  <si>
    <t>Городошный спорт</t>
  </si>
  <si>
    <t>33</t>
  </si>
  <si>
    <t>Гребля на байдарках и каноэ</t>
  </si>
  <si>
    <t>34</t>
  </si>
  <si>
    <t>Гребной слалом</t>
  </si>
  <si>
    <t>35</t>
  </si>
  <si>
    <t>Гребной спорт</t>
  </si>
  <si>
    <t>36</t>
  </si>
  <si>
    <t>Дартс</t>
  </si>
  <si>
    <t>37</t>
  </si>
  <si>
    <t>Джиу-джитсу</t>
  </si>
  <si>
    <t>38</t>
  </si>
  <si>
    <t>Дзюдо</t>
  </si>
  <si>
    <t>39</t>
  </si>
  <si>
    <t>Ездовой спорт</t>
  </si>
  <si>
    <t>40</t>
  </si>
  <si>
    <t>Капоэйра</t>
  </si>
  <si>
    <t>41</t>
  </si>
  <si>
    <t>Каратэ</t>
  </si>
  <si>
    <t>42</t>
  </si>
  <si>
    <t>Кендо</t>
  </si>
  <si>
    <t>43</t>
  </si>
  <si>
    <t>Кёрлинг</t>
  </si>
  <si>
    <t>44</t>
  </si>
  <si>
    <t>Кикбоксинг</t>
  </si>
  <si>
    <t>45</t>
  </si>
  <si>
    <t>Кинологический спорт</t>
  </si>
  <si>
    <t>46</t>
  </si>
  <si>
    <t>Киокусинкай</t>
  </si>
  <si>
    <t>47</t>
  </si>
  <si>
    <t>Компьютерный спорт</t>
  </si>
  <si>
    <t>48</t>
  </si>
  <si>
    <t>Конный спорт</t>
  </si>
  <si>
    <t>49</t>
  </si>
  <si>
    <t>Конькобежный спорт</t>
  </si>
  <si>
    <t>50</t>
  </si>
  <si>
    <t>Корэш</t>
  </si>
  <si>
    <t>51</t>
  </si>
  <si>
    <t>Кудо</t>
  </si>
  <si>
    <t>52</t>
  </si>
  <si>
    <t>Лапта</t>
  </si>
  <si>
    <t>53</t>
  </si>
  <si>
    <t>Легкая атлетика</t>
  </si>
  <si>
    <t>54</t>
  </si>
  <si>
    <t>Лыжное двоеборье</t>
  </si>
  <si>
    <t>55</t>
  </si>
  <si>
    <t>Лыжные гонки</t>
  </si>
  <si>
    <t>56</t>
  </si>
  <si>
    <t>Морское многоборье</t>
  </si>
  <si>
    <t>57</t>
  </si>
  <si>
    <t>Мотоциклетный спорт</t>
  </si>
  <si>
    <t>58</t>
  </si>
  <si>
    <t>Настольный теннис</t>
  </si>
  <si>
    <t>59</t>
  </si>
  <si>
    <t>Парашютный спорт</t>
  </si>
  <si>
    <t>60</t>
  </si>
  <si>
    <t>Пауэрлифтинг</t>
  </si>
  <si>
    <t>61</t>
  </si>
  <si>
    <t>Перетягивание каната</t>
  </si>
  <si>
    <t>62</t>
  </si>
  <si>
    <t>Плавание</t>
  </si>
  <si>
    <t>63</t>
  </si>
  <si>
    <t>Планерный спорт</t>
  </si>
  <si>
    <t>64</t>
  </si>
  <si>
    <t>Подводный спорт</t>
  </si>
  <si>
    <t>65</t>
  </si>
  <si>
    <t>Полиатлон</t>
  </si>
  <si>
    <t>66</t>
  </si>
  <si>
    <t>Практическая стрельба</t>
  </si>
  <si>
    <t>67</t>
  </si>
  <si>
    <t>Прыжки в воду</t>
  </si>
  <si>
    <t>68</t>
  </si>
  <si>
    <t>Прыжки на батуте</t>
  </si>
  <si>
    <t>69</t>
  </si>
  <si>
    <t>Прыжки на лыжах с трамплина</t>
  </si>
  <si>
    <t>70</t>
  </si>
  <si>
    <t>Пулевая стрельба</t>
  </si>
  <si>
    <t>71</t>
  </si>
  <si>
    <t>Пэйнтбол</t>
  </si>
  <si>
    <t>72</t>
  </si>
  <si>
    <t xml:space="preserve">Радиоспорт </t>
  </si>
  <si>
    <t>73</t>
  </si>
  <si>
    <t>Рафтинг</t>
  </si>
  <si>
    <t>74</t>
  </si>
  <si>
    <t>Регби</t>
  </si>
  <si>
    <t>75</t>
  </si>
  <si>
    <t>Роллер спорт</t>
  </si>
  <si>
    <t>76</t>
  </si>
  <si>
    <t>Рукопашный бой</t>
  </si>
  <si>
    <t>77</t>
  </si>
  <si>
    <t>Рыболовный спорт</t>
  </si>
  <si>
    <t>78</t>
  </si>
  <si>
    <t>Сават</t>
  </si>
  <si>
    <t>79</t>
  </si>
  <si>
    <t>Самбо</t>
  </si>
  <si>
    <t>80</t>
  </si>
  <si>
    <t>Самолетный спорт</t>
  </si>
  <si>
    <t>81</t>
  </si>
  <si>
    <t>Санный спорт</t>
  </si>
  <si>
    <t>82</t>
  </si>
  <si>
    <t>Северное многоборье</t>
  </si>
  <si>
    <t>83</t>
  </si>
  <si>
    <t>Серфинг</t>
  </si>
  <si>
    <t>84</t>
  </si>
  <si>
    <t>Синхронное плавание</t>
  </si>
  <si>
    <t>85</t>
  </si>
  <si>
    <t>Скалолазание</t>
  </si>
  <si>
    <t>86</t>
  </si>
  <si>
    <t>Сквош</t>
  </si>
  <si>
    <t>87</t>
  </si>
  <si>
    <t>Скейтбординг</t>
  </si>
  <si>
    <t>88</t>
  </si>
  <si>
    <t>Смешанное боевое единоборство (ММА)</t>
  </si>
  <si>
    <t>89</t>
  </si>
  <si>
    <t>Сноуборд</t>
  </si>
  <si>
    <t>90</t>
  </si>
  <si>
    <t>Современное пятиборье</t>
  </si>
  <si>
    <t>91</t>
  </si>
  <si>
    <t>Софтбол</t>
  </si>
  <si>
    <t>92</t>
  </si>
  <si>
    <t>Спорт сверхлегкой авиации</t>
  </si>
  <si>
    <t>93</t>
  </si>
  <si>
    <t>Спортивная борьба</t>
  </si>
  <si>
    <t>94</t>
  </si>
  <si>
    <t>Спортивно-прикладное собаководство</t>
  </si>
  <si>
    <t>95</t>
  </si>
  <si>
    <t>Спорт глухих</t>
  </si>
  <si>
    <t>96</t>
  </si>
  <si>
    <t>Спорт лиц с интеллектуальными нарушениями</t>
  </si>
  <si>
    <t>97</t>
  </si>
  <si>
    <t>Спорт лиц с поражением ОДА</t>
  </si>
  <si>
    <t>98</t>
  </si>
  <si>
    <t>Спорт слепых</t>
  </si>
  <si>
    <t>99</t>
  </si>
  <si>
    <t>Спортивная акробатика</t>
  </si>
  <si>
    <t>100</t>
  </si>
  <si>
    <t>Спортивная аэробика</t>
  </si>
  <si>
    <t>101</t>
  </si>
  <si>
    <t>Спортивная гимнастика</t>
  </si>
  <si>
    <t>102</t>
  </si>
  <si>
    <t>Спортивное ориентирование</t>
  </si>
  <si>
    <t>103</t>
  </si>
  <si>
    <t>Спортивный бридж</t>
  </si>
  <si>
    <t>104</t>
  </si>
  <si>
    <t>Спортивный туризм</t>
  </si>
  <si>
    <t>105</t>
  </si>
  <si>
    <t>Стендовая стрельба</t>
  </si>
  <si>
    <t>106</t>
  </si>
  <si>
    <t>Стрельба из арбалета</t>
  </si>
  <si>
    <t>107</t>
  </si>
  <si>
    <t>Стрельба из лука</t>
  </si>
  <si>
    <t>108</t>
  </si>
  <si>
    <t>Судомодельный спорт</t>
  </si>
  <si>
    <t>109</t>
  </si>
  <si>
    <t>Сумо</t>
  </si>
  <si>
    <t>110</t>
  </si>
  <si>
    <t>Тайский бокс</t>
  </si>
  <si>
    <t>111</t>
  </si>
  <si>
    <t>Танцевальный спорт</t>
  </si>
  <si>
    <t>112</t>
  </si>
  <si>
    <t>Теннис</t>
  </si>
  <si>
    <t>113</t>
  </si>
  <si>
    <t>Триатлон</t>
  </si>
  <si>
    <t>114</t>
  </si>
  <si>
    <t>Тхэквондо</t>
  </si>
  <si>
    <t>115</t>
  </si>
  <si>
    <t>Тхэквондо ИТФ</t>
  </si>
  <si>
    <t>116</t>
  </si>
  <si>
    <t>Тяжелая атлетика</t>
  </si>
  <si>
    <t>117</t>
  </si>
  <si>
    <t>Универсальный бой</t>
  </si>
  <si>
    <t>118</t>
  </si>
  <si>
    <t>Ушу</t>
  </si>
  <si>
    <t>119</t>
  </si>
  <si>
    <t>Фехтование</t>
  </si>
  <si>
    <t>120</t>
  </si>
  <si>
    <t xml:space="preserve">Фигурное катание на коньках </t>
  </si>
  <si>
    <t>121</t>
  </si>
  <si>
    <t>Фитнес-аэробика</t>
  </si>
  <si>
    <t>122</t>
  </si>
  <si>
    <t>Флорбол</t>
  </si>
  <si>
    <t>123</t>
  </si>
  <si>
    <t>Фристайл</t>
  </si>
  <si>
    <t>124</t>
  </si>
  <si>
    <t>Функциональное многоборье</t>
  </si>
  <si>
    <t>125</t>
  </si>
  <si>
    <t>Футбол</t>
  </si>
  <si>
    <t>126</t>
  </si>
  <si>
    <t>Футбол лиц с заболеванием ЦП</t>
  </si>
  <si>
    <t>127</t>
  </si>
  <si>
    <t>Хоккей</t>
  </si>
  <si>
    <t>128</t>
  </si>
  <si>
    <t>Хоккей на траве</t>
  </si>
  <si>
    <t>129</t>
  </si>
  <si>
    <t>Хоккей с мячом</t>
  </si>
  <si>
    <t>130</t>
  </si>
  <si>
    <t>Художественная гимнастика</t>
  </si>
  <si>
    <t>131</t>
  </si>
  <si>
    <t>Чир спорт</t>
  </si>
  <si>
    <t>132</t>
  </si>
  <si>
    <t>Шахматы</t>
  </si>
  <si>
    <t>133</t>
  </si>
  <si>
    <t>Шашки</t>
  </si>
  <si>
    <t>134</t>
  </si>
  <si>
    <t xml:space="preserve">Эстетическая гимнастика </t>
  </si>
  <si>
    <t>135</t>
  </si>
  <si>
    <t>Национальные виды спорта</t>
  </si>
  <si>
    <t>136</t>
  </si>
  <si>
    <t>Военно-прикладные и служебно-прикладные виды спорта</t>
  </si>
  <si>
    <t>137</t>
  </si>
  <si>
    <t>Другие виды спорта, признанные в РФ</t>
  </si>
  <si>
    <t>138</t>
  </si>
  <si>
    <t>Проверка ст. 144-149(скрыть)</t>
  </si>
  <si>
    <t>Итого</t>
  </si>
  <si>
    <t>Раздел 1. Сведения об общеобразовательных организациях</t>
  </si>
  <si>
    <t>№ строки</t>
  </si>
  <si>
    <t>Общее количество общеобразовательных организаций (юр. лиц)</t>
  </si>
  <si>
    <t>Количество общеобразовательных организаций, имеющих лицензию на право ведения образовательной деятельности по подвиду дополнительного образования "дополнительное образование детей и взрослых"</t>
  </si>
  <si>
    <t>Количество общеобразовательных организаций (юр. лиц), реализующих программы дополнительного образования физкультурно-спортивной направленности</t>
  </si>
  <si>
    <t>Всего</t>
  </si>
  <si>
    <t>Из них в городских поселениях</t>
  </si>
  <si>
    <t>Из них в сельской местности</t>
  </si>
  <si>
    <t>ВСЕГО организаций</t>
  </si>
  <si>
    <r>
      <t>Из них</t>
    </r>
    <r>
      <rPr>
        <b/>
        <sz val="10"/>
        <rFont val="Times New Roman"/>
        <family val="1"/>
        <charset val="204"/>
      </rPr>
      <t xml:space="preserve"> графа(39):</t>
    </r>
  </si>
  <si>
    <r>
      <t xml:space="preserve">Из них </t>
    </r>
    <r>
      <rPr>
        <b/>
        <sz val="10"/>
        <rFont val="Times New Roman"/>
        <family val="1"/>
        <charset val="204"/>
      </rPr>
      <t>графа(29):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</si>
</sst>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gray0625">
        <bgColor theme="0" tint="-0.249977111117893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4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textRotation="90" wrapText="1"/>
    </xf>
    <xf numFmtId="0" fontId="3" fillId="0" borderId="6" xfId="1" applyFont="1" applyBorder="1" applyAlignment="1">
      <alignment horizontal="center" vertical="center" textRotation="90"/>
    </xf>
    <xf numFmtId="0" fontId="4" fillId="0" borderId="6" xfId="1" applyFont="1" applyBorder="1" applyAlignment="1">
      <alignment horizontal="center" vertical="center" textRotation="90" wrapText="1"/>
    </xf>
    <xf numFmtId="0" fontId="4" fillId="0" borderId="6" xfId="1" applyFont="1" applyBorder="1" applyAlignment="1">
      <alignment horizontal="center" vertical="center" textRotation="9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wrapText="1"/>
    </xf>
    <xf numFmtId="49" fontId="3" fillId="0" borderId="2" xfId="0" applyNumberFormat="1" applyFont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>
      <alignment wrapText="1"/>
    </xf>
    <xf numFmtId="49" fontId="3" fillId="0" borderId="1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3" fillId="5" borderId="14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18" xfId="0" applyFont="1" applyFill="1" applyBorder="1" applyAlignment="1" applyProtection="1">
      <alignment horizontal="center" vertical="center"/>
      <protection hidden="1"/>
    </xf>
    <xf numFmtId="0" fontId="3" fillId="5" borderId="12" xfId="0" applyFont="1" applyFill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8" fillId="4" borderId="0" xfId="0" applyFont="1" applyFill="1"/>
    <xf numFmtId="0" fontId="7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1"/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4" fillId="6" borderId="6" xfId="1" applyFont="1" applyFill="1" applyBorder="1" applyAlignment="1">
      <alignment horizontal="left" wrapText="1"/>
    </xf>
    <xf numFmtId="49" fontId="3" fillId="6" borderId="6" xfId="1" applyNumberFormat="1" applyFont="1" applyFill="1" applyBorder="1" applyAlignment="1">
      <alignment horizontal="center" vertical="center"/>
    </xf>
    <xf numFmtId="3" fontId="4" fillId="6" borderId="6" xfId="1" applyNumberFormat="1" applyFont="1" applyFill="1" applyBorder="1" applyAlignment="1">
      <alignment horizontal="right" vertical="center"/>
    </xf>
    <xf numFmtId="0" fontId="3" fillId="0" borderId="6" xfId="1" applyFont="1" applyBorder="1"/>
    <xf numFmtId="3" fontId="3" fillId="0" borderId="6" xfId="1" applyNumberFormat="1" applyFont="1" applyBorder="1" applyAlignment="1" applyProtection="1">
      <alignment horizontal="right" vertical="center"/>
      <protection locked="0"/>
    </xf>
    <xf numFmtId="0" fontId="3" fillId="0" borderId="6" xfId="1" applyFont="1" applyBorder="1" applyAlignment="1">
      <alignment horizontal="left" wrapText="1"/>
    </xf>
    <xf numFmtId="0" fontId="1" fillId="4" borderId="0" xfId="1" applyFill="1"/>
    <xf numFmtId="0" fontId="1" fillId="4" borderId="0" xfId="1" applyFill="1" applyAlignment="1">
      <alignment horizontal="right"/>
    </xf>
    <xf numFmtId="0" fontId="1" fillId="7" borderId="0" xfId="1" applyFill="1"/>
    <xf numFmtId="0" fontId="4" fillId="5" borderId="15" xfId="0" applyFont="1" applyFill="1" applyBorder="1" applyAlignment="1" applyProtection="1">
      <alignment horizontal="center" vertical="center" wrapText="1"/>
      <protection hidden="1"/>
    </xf>
    <xf numFmtId="0" fontId="4" fillId="5" borderId="15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 wrapText="1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5" borderId="12" xfId="0" applyFont="1" applyFill="1" applyBorder="1" applyAlignment="1" applyProtection="1">
      <alignment horizontal="center" vertical="center"/>
      <protection hidden="1"/>
    </xf>
    <xf numFmtId="0" fontId="3" fillId="4" borderId="6" xfId="0" applyFont="1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vertical="center"/>
    </xf>
    <xf numFmtId="0" fontId="4" fillId="5" borderId="14" xfId="0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5" borderId="15" xfId="0" applyFont="1" applyFill="1" applyBorder="1" applyAlignment="1" applyProtection="1">
      <alignment horizontal="center" vertical="center"/>
      <protection hidden="1"/>
    </xf>
    <xf numFmtId="0" fontId="3" fillId="5" borderId="24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vertical="center"/>
      <protection hidden="1"/>
    </xf>
    <xf numFmtId="0" fontId="4" fillId="5" borderId="24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3" fillId="5" borderId="22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5" borderId="25" xfId="0" applyFont="1" applyFill="1" applyBorder="1" applyAlignment="1" applyProtection="1">
      <alignment horizontal="center" vertical="center"/>
      <protection hidden="1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5" borderId="16" xfId="0" applyFont="1" applyFill="1" applyBorder="1" applyAlignment="1">
      <alignment wrapText="1"/>
    </xf>
    <xf numFmtId="0" fontId="3" fillId="0" borderId="7" xfId="0" applyFont="1" applyBorder="1"/>
    <xf numFmtId="0" fontId="3" fillId="5" borderId="17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0" borderId="10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5" borderId="13" xfId="0" applyFont="1" applyFill="1" applyBorder="1" applyAlignment="1">
      <alignment wrapText="1"/>
    </xf>
    <xf numFmtId="0" fontId="3" fillId="0" borderId="22" xfId="0" applyFont="1" applyBorder="1"/>
    <xf numFmtId="0" fontId="3" fillId="0" borderId="6" xfId="1" applyFont="1" applyBorder="1" applyAlignment="1">
      <alignment horizontal="center" vertical="center" textRotation="90" wrapText="1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textRotation="90"/>
    </xf>
    <xf numFmtId="0" fontId="4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1" fillId="0" borderId="6" xfId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Z471"/>
  <sheetViews>
    <sheetView tabSelected="1" zoomScaleNormal="100" zoomScaleSheetLayoutView="100" workbookViewId="0">
      <pane xSplit="1" ySplit="5" topLeftCell="Z6" activePane="bottomRight" state="frozen"/>
      <selection pane="topRight" activeCell="B1" sqref="B1"/>
      <selection pane="bottomLeft" activeCell="A6" sqref="A6"/>
      <selection pane="bottomRight" activeCell="AJ24" sqref="AJ24"/>
    </sheetView>
  </sheetViews>
  <sheetFormatPr defaultRowHeight="12.75" x14ac:dyDescent="0.2"/>
  <cols>
    <col min="1" max="1" width="25.85546875" style="33" customWidth="1"/>
    <col min="2" max="2" width="6.140625" style="34" customWidth="1"/>
    <col min="3" max="4" width="11.85546875" style="34" customWidth="1"/>
    <col min="5" max="5" width="12" style="34" customWidth="1"/>
    <col min="6" max="6" width="13.42578125" style="34" customWidth="1"/>
    <col min="7" max="7" width="9.7109375" style="34" customWidth="1"/>
    <col min="8" max="8" width="20.28515625" style="34" customWidth="1"/>
    <col min="9" max="9" width="14" style="34" customWidth="1"/>
    <col min="10" max="10" width="8" style="34" customWidth="1"/>
    <col min="11" max="16" width="6.140625" style="34" customWidth="1"/>
    <col min="17" max="17" width="8.5703125" style="34" customWidth="1"/>
    <col min="18" max="18" width="6.140625" style="34" customWidth="1"/>
    <col min="19" max="19" width="17.42578125" customWidth="1"/>
    <col min="20" max="20" width="8.28515625" customWidth="1"/>
    <col min="21" max="21" width="7.28515625" customWidth="1"/>
    <col min="22" max="22" width="8.42578125" customWidth="1"/>
    <col min="23" max="23" width="7.5703125" customWidth="1"/>
    <col min="24" max="24" width="10.7109375" customWidth="1"/>
    <col min="25" max="25" width="7.7109375" customWidth="1"/>
    <col min="26" max="26" width="7" customWidth="1"/>
    <col min="27" max="27" width="6.85546875" customWidth="1"/>
    <col min="28" max="28" width="8" customWidth="1"/>
    <col min="29" max="29" width="21.140625" customWidth="1"/>
    <col min="30" max="30" width="7.7109375" customWidth="1"/>
    <col min="31" max="31" width="7.5703125" customWidth="1"/>
    <col min="32" max="32" width="5.5703125" customWidth="1"/>
    <col min="33" max="33" width="6.5703125" customWidth="1"/>
    <col min="34" max="34" width="11.85546875" customWidth="1"/>
    <col min="35" max="35" width="9.5703125" customWidth="1"/>
    <col min="36" max="36" width="6.85546875" customWidth="1"/>
    <col min="37" max="37" width="6.140625" customWidth="1"/>
    <col min="38" max="38" width="5.5703125" customWidth="1"/>
    <col min="39" max="39" width="8.42578125" customWidth="1"/>
    <col min="40" max="40" width="6.42578125" customWidth="1"/>
    <col min="41" max="41" width="11.42578125" customWidth="1"/>
    <col min="42" max="42" width="10.140625" customWidth="1"/>
    <col min="43" max="43" width="8.85546875" customWidth="1"/>
    <col min="44" max="44" width="7.28515625" customWidth="1"/>
    <col min="48" max="48" width="10" customWidth="1"/>
    <col min="253" max="253" width="25.85546875" customWidth="1"/>
    <col min="254" max="254" width="6.140625" customWidth="1"/>
    <col min="255" max="255" width="11.85546875" customWidth="1"/>
    <col min="256" max="256" width="12" customWidth="1"/>
    <col min="257" max="257" width="13.42578125" customWidth="1"/>
    <col min="258" max="258" width="9.7109375" customWidth="1"/>
    <col min="259" max="259" width="20.28515625" customWidth="1"/>
    <col min="260" max="260" width="14" customWidth="1"/>
    <col min="261" max="261" width="8" customWidth="1"/>
    <col min="262" max="268" width="6.140625" customWidth="1"/>
    <col min="269" max="269" width="8.5703125" customWidth="1"/>
    <col min="270" max="270" width="6.140625" customWidth="1"/>
    <col min="271" max="271" width="17.42578125" customWidth="1"/>
    <col min="272" max="272" width="8.28515625" customWidth="1"/>
    <col min="273" max="273" width="7.28515625" customWidth="1"/>
    <col min="274" max="274" width="8.42578125" customWidth="1"/>
    <col min="275" max="275" width="10.7109375" customWidth="1"/>
    <col min="276" max="276" width="7.5703125" customWidth="1"/>
    <col min="277" max="277" width="10.7109375" customWidth="1"/>
    <col min="278" max="278" width="7.7109375" customWidth="1"/>
    <col min="279" max="279" width="7" customWidth="1"/>
    <col min="280" max="280" width="6.85546875" customWidth="1"/>
    <col min="281" max="281" width="8" customWidth="1"/>
    <col min="282" max="282" width="21.140625" customWidth="1"/>
    <col min="283" max="283" width="7.7109375" customWidth="1"/>
    <col min="284" max="284" width="7.5703125" customWidth="1"/>
    <col min="285" max="285" width="5.5703125" customWidth="1"/>
    <col min="286" max="286" width="5.42578125" customWidth="1"/>
    <col min="287" max="287" width="6.5703125" customWidth="1"/>
    <col min="288" max="288" width="11.85546875" customWidth="1"/>
    <col min="289" max="289" width="9.5703125" customWidth="1"/>
    <col min="290" max="290" width="6.85546875" customWidth="1"/>
    <col min="291" max="291" width="6.140625" customWidth="1"/>
    <col min="292" max="292" width="5.5703125" customWidth="1"/>
    <col min="293" max="293" width="8.42578125" customWidth="1"/>
    <col min="294" max="294" width="6.42578125" customWidth="1"/>
    <col min="295" max="295" width="11.42578125" customWidth="1"/>
    <col min="296" max="296" width="10.140625" customWidth="1"/>
    <col min="297" max="297" width="8.85546875" customWidth="1"/>
    <col min="298" max="298" width="7.28515625" customWidth="1"/>
    <col min="303" max="303" width="10" customWidth="1"/>
    <col min="308" max="308" width="15.42578125" customWidth="1"/>
    <col min="509" max="509" width="25.85546875" customWidth="1"/>
    <col min="510" max="510" width="6.140625" customWidth="1"/>
    <col min="511" max="511" width="11.85546875" customWidth="1"/>
    <col min="512" max="512" width="12" customWidth="1"/>
    <col min="513" max="513" width="13.42578125" customWidth="1"/>
    <col min="514" max="514" width="9.7109375" customWidth="1"/>
    <col min="515" max="515" width="20.28515625" customWidth="1"/>
    <col min="516" max="516" width="14" customWidth="1"/>
    <col min="517" max="517" width="8" customWidth="1"/>
    <col min="518" max="524" width="6.140625" customWidth="1"/>
    <col min="525" max="525" width="8.5703125" customWidth="1"/>
    <col min="526" max="526" width="6.140625" customWidth="1"/>
    <col min="527" max="527" width="17.42578125" customWidth="1"/>
    <col min="528" max="528" width="8.28515625" customWidth="1"/>
    <col min="529" max="529" width="7.28515625" customWidth="1"/>
    <col min="530" max="530" width="8.42578125" customWidth="1"/>
    <col min="531" max="531" width="10.7109375" customWidth="1"/>
    <col min="532" max="532" width="7.5703125" customWidth="1"/>
    <col min="533" max="533" width="10.7109375" customWidth="1"/>
    <col min="534" max="534" width="7.7109375" customWidth="1"/>
    <col min="535" max="535" width="7" customWidth="1"/>
    <col min="536" max="536" width="6.85546875" customWidth="1"/>
    <col min="537" max="537" width="8" customWidth="1"/>
    <col min="538" max="538" width="21.140625" customWidth="1"/>
    <col min="539" max="539" width="7.7109375" customWidth="1"/>
    <col min="540" max="540" width="7.5703125" customWidth="1"/>
    <col min="541" max="541" width="5.5703125" customWidth="1"/>
    <col min="542" max="542" width="5.42578125" customWidth="1"/>
    <col min="543" max="543" width="6.5703125" customWidth="1"/>
    <col min="544" max="544" width="11.85546875" customWidth="1"/>
    <col min="545" max="545" width="9.5703125" customWidth="1"/>
    <col min="546" max="546" width="6.85546875" customWidth="1"/>
    <col min="547" max="547" width="6.140625" customWidth="1"/>
    <col min="548" max="548" width="5.5703125" customWidth="1"/>
    <col min="549" max="549" width="8.42578125" customWidth="1"/>
    <col min="550" max="550" width="6.42578125" customWidth="1"/>
    <col min="551" max="551" width="11.42578125" customWidth="1"/>
    <col min="552" max="552" width="10.140625" customWidth="1"/>
    <col min="553" max="553" width="8.85546875" customWidth="1"/>
    <col min="554" max="554" width="7.28515625" customWidth="1"/>
    <col min="559" max="559" width="10" customWidth="1"/>
    <col min="564" max="564" width="15.42578125" customWidth="1"/>
    <col min="765" max="765" width="25.85546875" customWidth="1"/>
    <col min="766" max="766" width="6.140625" customWidth="1"/>
    <col min="767" max="767" width="11.85546875" customWidth="1"/>
    <col min="768" max="768" width="12" customWidth="1"/>
    <col min="769" max="769" width="13.42578125" customWidth="1"/>
    <col min="770" max="770" width="9.7109375" customWidth="1"/>
    <col min="771" max="771" width="20.28515625" customWidth="1"/>
    <col min="772" max="772" width="14" customWidth="1"/>
    <col min="773" max="773" width="8" customWidth="1"/>
    <col min="774" max="780" width="6.140625" customWidth="1"/>
    <col min="781" max="781" width="8.5703125" customWidth="1"/>
    <col min="782" max="782" width="6.140625" customWidth="1"/>
    <col min="783" max="783" width="17.42578125" customWidth="1"/>
    <col min="784" max="784" width="8.28515625" customWidth="1"/>
    <col min="785" max="785" width="7.28515625" customWidth="1"/>
    <col min="786" max="786" width="8.42578125" customWidth="1"/>
    <col min="787" max="787" width="10.7109375" customWidth="1"/>
    <col min="788" max="788" width="7.5703125" customWidth="1"/>
    <col min="789" max="789" width="10.7109375" customWidth="1"/>
    <col min="790" max="790" width="7.7109375" customWidth="1"/>
    <col min="791" max="791" width="7" customWidth="1"/>
    <col min="792" max="792" width="6.85546875" customWidth="1"/>
    <col min="793" max="793" width="8" customWidth="1"/>
    <col min="794" max="794" width="21.140625" customWidth="1"/>
    <col min="795" max="795" width="7.7109375" customWidth="1"/>
    <col min="796" max="796" width="7.5703125" customWidth="1"/>
    <col min="797" max="797" width="5.5703125" customWidth="1"/>
    <col min="798" max="798" width="5.42578125" customWidth="1"/>
    <col min="799" max="799" width="6.5703125" customWidth="1"/>
    <col min="800" max="800" width="11.85546875" customWidth="1"/>
    <col min="801" max="801" width="9.5703125" customWidth="1"/>
    <col min="802" max="802" width="6.85546875" customWidth="1"/>
    <col min="803" max="803" width="6.140625" customWidth="1"/>
    <col min="804" max="804" width="5.5703125" customWidth="1"/>
    <col min="805" max="805" width="8.42578125" customWidth="1"/>
    <col min="806" max="806" width="6.42578125" customWidth="1"/>
    <col min="807" max="807" width="11.42578125" customWidth="1"/>
    <col min="808" max="808" width="10.140625" customWidth="1"/>
    <col min="809" max="809" width="8.85546875" customWidth="1"/>
    <col min="810" max="810" width="7.28515625" customWidth="1"/>
    <col min="815" max="815" width="10" customWidth="1"/>
    <col min="820" max="820" width="15.42578125" customWidth="1"/>
    <col min="1021" max="1021" width="25.85546875" customWidth="1"/>
    <col min="1022" max="1022" width="6.140625" customWidth="1"/>
    <col min="1023" max="1023" width="11.85546875" customWidth="1"/>
    <col min="1024" max="1024" width="12" customWidth="1"/>
    <col min="1025" max="1025" width="13.42578125" customWidth="1"/>
    <col min="1026" max="1026" width="9.7109375" customWidth="1"/>
    <col min="1027" max="1027" width="20.28515625" customWidth="1"/>
    <col min="1028" max="1028" width="14" customWidth="1"/>
    <col min="1029" max="1029" width="8" customWidth="1"/>
    <col min="1030" max="1036" width="6.140625" customWidth="1"/>
    <col min="1037" max="1037" width="8.5703125" customWidth="1"/>
    <col min="1038" max="1038" width="6.140625" customWidth="1"/>
    <col min="1039" max="1039" width="17.42578125" customWidth="1"/>
    <col min="1040" max="1040" width="8.28515625" customWidth="1"/>
    <col min="1041" max="1041" width="7.28515625" customWidth="1"/>
    <col min="1042" max="1042" width="8.42578125" customWidth="1"/>
    <col min="1043" max="1043" width="10.7109375" customWidth="1"/>
    <col min="1044" max="1044" width="7.5703125" customWidth="1"/>
    <col min="1045" max="1045" width="10.7109375" customWidth="1"/>
    <col min="1046" max="1046" width="7.7109375" customWidth="1"/>
    <col min="1047" max="1047" width="7" customWidth="1"/>
    <col min="1048" max="1048" width="6.85546875" customWidth="1"/>
    <col min="1049" max="1049" width="8" customWidth="1"/>
    <col min="1050" max="1050" width="21.140625" customWidth="1"/>
    <col min="1051" max="1051" width="7.7109375" customWidth="1"/>
    <col min="1052" max="1052" width="7.5703125" customWidth="1"/>
    <col min="1053" max="1053" width="5.5703125" customWidth="1"/>
    <col min="1054" max="1054" width="5.42578125" customWidth="1"/>
    <col min="1055" max="1055" width="6.5703125" customWidth="1"/>
    <col min="1056" max="1056" width="11.85546875" customWidth="1"/>
    <col min="1057" max="1057" width="9.5703125" customWidth="1"/>
    <col min="1058" max="1058" width="6.85546875" customWidth="1"/>
    <col min="1059" max="1059" width="6.140625" customWidth="1"/>
    <col min="1060" max="1060" width="5.5703125" customWidth="1"/>
    <col min="1061" max="1061" width="8.42578125" customWidth="1"/>
    <col min="1062" max="1062" width="6.42578125" customWidth="1"/>
    <col min="1063" max="1063" width="11.42578125" customWidth="1"/>
    <col min="1064" max="1064" width="10.140625" customWidth="1"/>
    <col min="1065" max="1065" width="8.85546875" customWidth="1"/>
    <col min="1066" max="1066" width="7.28515625" customWidth="1"/>
    <col min="1071" max="1071" width="10" customWidth="1"/>
    <col min="1076" max="1076" width="15.42578125" customWidth="1"/>
    <col min="1277" max="1277" width="25.85546875" customWidth="1"/>
    <col min="1278" max="1278" width="6.140625" customWidth="1"/>
    <col min="1279" max="1279" width="11.85546875" customWidth="1"/>
    <col min="1280" max="1280" width="12" customWidth="1"/>
    <col min="1281" max="1281" width="13.42578125" customWidth="1"/>
    <col min="1282" max="1282" width="9.7109375" customWidth="1"/>
    <col min="1283" max="1283" width="20.28515625" customWidth="1"/>
    <col min="1284" max="1284" width="14" customWidth="1"/>
    <col min="1285" max="1285" width="8" customWidth="1"/>
    <col min="1286" max="1292" width="6.140625" customWidth="1"/>
    <col min="1293" max="1293" width="8.5703125" customWidth="1"/>
    <col min="1294" max="1294" width="6.140625" customWidth="1"/>
    <col min="1295" max="1295" width="17.42578125" customWidth="1"/>
    <col min="1296" max="1296" width="8.28515625" customWidth="1"/>
    <col min="1297" max="1297" width="7.28515625" customWidth="1"/>
    <col min="1298" max="1298" width="8.42578125" customWidth="1"/>
    <col min="1299" max="1299" width="10.7109375" customWidth="1"/>
    <col min="1300" max="1300" width="7.5703125" customWidth="1"/>
    <col min="1301" max="1301" width="10.7109375" customWidth="1"/>
    <col min="1302" max="1302" width="7.7109375" customWidth="1"/>
    <col min="1303" max="1303" width="7" customWidth="1"/>
    <col min="1304" max="1304" width="6.85546875" customWidth="1"/>
    <col min="1305" max="1305" width="8" customWidth="1"/>
    <col min="1306" max="1306" width="21.140625" customWidth="1"/>
    <col min="1307" max="1307" width="7.7109375" customWidth="1"/>
    <col min="1308" max="1308" width="7.5703125" customWidth="1"/>
    <col min="1309" max="1309" width="5.5703125" customWidth="1"/>
    <col min="1310" max="1310" width="5.42578125" customWidth="1"/>
    <col min="1311" max="1311" width="6.5703125" customWidth="1"/>
    <col min="1312" max="1312" width="11.85546875" customWidth="1"/>
    <col min="1313" max="1313" width="9.5703125" customWidth="1"/>
    <col min="1314" max="1314" width="6.85546875" customWidth="1"/>
    <col min="1315" max="1315" width="6.140625" customWidth="1"/>
    <col min="1316" max="1316" width="5.5703125" customWidth="1"/>
    <col min="1317" max="1317" width="8.42578125" customWidth="1"/>
    <col min="1318" max="1318" width="6.42578125" customWidth="1"/>
    <col min="1319" max="1319" width="11.42578125" customWidth="1"/>
    <col min="1320" max="1320" width="10.140625" customWidth="1"/>
    <col min="1321" max="1321" width="8.85546875" customWidth="1"/>
    <col min="1322" max="1322" width="7.28515625" customWidth="1"/>
    <col min="1327" max="1327" width="10" customWidth="1"/>
    <col min="1332" max="1332" width="15.42578125" customWidth="1"/>
    <col min="1533" max="1533" width="25.85546875" customWidth="1"/>
    <col min="1534" max="1534" width="6.140625" customWidth="1"/>
    <col min="1535" max="1535" width="11.85546875" customWidth="1"/>
    <col min="1536" max="1536" width="12" customWidth="1"/>
    <col min="1537" max="1537" width="13.42578125" customWidth="1"/>
    <col min="1538" max="1538" width="9.7109375" customWidth="1"/>
    <col min="1539" max="1539" width="20.28515625" customWidth="1"/>
    <col min="1540" max="1540" width="14" customWidth="1"/>
    <col min="1541" max="1541" width="8" customWidth="1"/>
    <col min="1542" max="1548" width="6.140625" customWidth="1"/>
    <col min="1549" max="1549" width="8.5703125" customWidth="1"/>
    <col min="1550" max="1550" width="6.140625" customWidth="1"/>
    <col min="1551" max="1551" width="17.42578125" customWidth="1"/>
    <col min="1552" max="1552" width="8.28515625" customWidth="1"/>
    <col min="1553" max="1553" width="7.28515625" customWidth="1"/>
    <col min="1554" max="1554" width="8.42578125" customWidth="1"/>
    <col min="1555" max="1555" width="10.7109375" customWidth="1"/>
    <col min="1556" max="1556" width="7.5703125" customWidth="1"/>
    <col min="1557" max="1557" width="10.7109375" customWidth="1"/>
    <col min="1558" max="1558" width="7.7109375" customWidth="1"/>
    <col min="1559" max="1559" width="7" customWidth="1"/>
    <col min="1560" max="1560" width="6.85546875" customWidth="1"/>
    <col min="1561" max="1561" width="8" customWidth="1"/>
    <col min="1562" max="1562" width="21.140625" customWidth="1"/>
    <col min="1563" max="1563" width="7.7109375" customWidth="1"/>
    <col min="1564" max="1564" width="7.5703125" customWidth="1"/>
    <col min="1565" max="1565" width="5.5703125" customWidth="1"/>
    <col min="1566" max="1566" width="5.42578125" customWidth="1"/>
    <col min="1567" max="1567" width="6.5703125" customWidth="1"/>
    <col min="1568" max="1568" width="11.85546875" customWidth="1"/>
    <col min="1569" max="1569" width="9.5703125" customWidth="1"/>
    <col min="1570" max="1570" width="6.85546875" customWidth="1"/>
    <col min="1571" max="1571" width="6.140625" customWidth="1"/>
    <col min="1572" max="1572" width="5.5703125" customWidth="1"/>
    <col min="1573" max="1573" width="8.42578125" customWidth="1"/>
    <col min="1574" max="1574" width="6.42578125" customWidth="1"/>
    <col min="1575" max="1575" width="11.42578125" customWidth="1"/>
    <col min="1576" max="1576" width="10.140625" customWidth="1"/>
    <col min="1577" max="1577" width="8.85546875" customWidth="1"/>
    <col min="1578" max="1578" width="7.28515625" customWidth="1"/>
    <col min="1583" max="1583" width="10" customWidth="1"/>
    <col min="1588" max="1588" width="15.42578125" customWidth="1"/>
    <col min="1789" max="1789" width="25.85546875" customWidth="1"/>
    <col min="1790" max="1790" width="6.140625" customWidth="1"/>
    <col min="1791" max="1791" width="11.85546875" customWidth="1"/>
    <col min="1792" max="1792" width="12" customWidth="1"/>
    <col min="1793" max="1793" width="13.42578125" customWidth="1"/>
    <col min="1794" max="1794" width="9.7109375" customWidth="1"/>
    <col min="1795" max="1795" width="20.28515625" customWidth="1"/>
    <col min="1796" max="1796" width="14" customWidth="1"/>
    <col min="1797" max="1797" width="8" customWidth="1"/>
    <col min="1798" max="1804" width="6.140625" customWidth="1"/>
    <col min="1805" max="1805" width="8.5703125" customWidth="1"/>
    <col min="1806" max="1806" width="6.140625" customWidth="1"/>
    <col min="1807" max="1807" width="17.42578125" customWidth="1"/>
    <col min="1808" max="1808" width="8.28515625" customWidth="1"/>
    <col min="1809" max="1809" width="7.28515625" customWidth="1"/>
    <col min="1810" max="1810" width="8.42578125" customWidth="1"/>
    <col min="1811" max="1811" width="10.7109375" customWidth="1"/>
    <col min="1812" max="1812" width="7.5703125" customWidth="1"/>
    <col min="1813" max="1813" width="10.7109375" customWidth="1"/>
    <col min="1814" max="1814" width="7.7109375" customWidth="1"/>
    <col min="1815" max="1815" width="7" customWidth="1"/>
    <col min="1816" max="1816" width="6.85546875" customWidth="1"/>
    <col min="1817" max="1817" width="8" customWidth="1"/>
    <col min="1818" max="1818" width="21.140625" customWidth="1"/>
    <col min="1819" max="1819" width="7.7109375" customWidth="1"/>
    <col min="1820" max="1820" width="7.5703125" customWidth="1"/>
    <col min="1821" max="1821" width="5.5703125" customWidth="1"/>
    <col min="1822" max="1822" width="5.42578125" customWidth="1"/>
    <col min="1823" max="1823" width="6.5703125" customWidth="1"/>
    <col min="1824" max="1824" width="11.85546875" customWidth="1"/>
    <col min="1825" max="1825" width="9.5703125" customWidth="1"/>
    <col min="1826" max="1826" width="6.85546875" customWidth="1"/>
    <col min="1827" max="1827" width="6.140625" customWidth="1"/>
    <col min="1828" max="1828" width="5.5703125" customWidth="1"/>
    <col min="1829" max="1829" width="8.42578125" customWidth="1"/>
    <col min="1830" max="1830" width="6.42578125" customWidth="1"/>
    <col min="1831" max="1831" width="11.42578125" customWidth="1"/>
    <col min="1832" max="1832" width="10.140625" customWidth="1"/>
    <col min="1833" max="1833" width="8.85546875" customWidth="1"/>
    <col min="1834" max="1834" width="7.28515625" customWidth="1"/>
    <col min="1839" max="1839" width="10" customWidth="1"/>
    <col min="1844" max="1844" width="15.42578125" customWidth="1"/>
    <col min="2045" max="2045" width="25.85546875" customWidth="1"/>
    <col min="2046" max="2046" width="6.140625" customWidth="1"/>
    <col min="2047" max="2047" width="11.85546875" customWidth="1"/>
    <col min="2048" max="2048" width="12" customWidth="1"/>
    <col min="2049" max="2049" width="13.42578125" customWidth="1"/>
    <col min="2050" max="2050" width="9.7109375" customWidth="1"/>
    <col min="2051" max="2051" width="20.28515625" customWidth="1"/>
    <col min="2052" max="2052" width="14" customWidth="1"/>
    <col min="2053" max="2053" width="8" customWidth="1"/>
    <col min="2054" max="2060" width="6.140625" customWidth="1"/>
    <col min="2061" max="2061" width="8.5703125" customWidth="1"/>
    <col min="2062" max="2062" width="6.140625" customWidth="1"/>
    <col min="2063" max="2063" width="17.42578125" customWidth="1"/>
    <col min="2064" max="2064" width="8.28515625" customWidth="1"/>
    <col min="2065" max="2065" width="7.28515625" customWidth="1"/>
    <col min="2066" max="2066" width="8.42578125" customWidth="1"/>
    <col min="2067" max="2067" width="10.7109375" customWidth="1"/>
    <col min="2068" max="2068" width="7.5703125" customWidth="1"/>
    <col min="2069" max="2069" width="10.7109375" customWidth="1"/>
    <col min="2070" max="2070" width="7.7109375" customWidth="1"/>
    <col min="2071" max="2071" width="7" customWidth="1"/>
    <col min="2072" max="2072" width="6.85546875" customWidth="1"/>
    <col min="2073" max="2073" width="8" customWidth="1"/>
    <col min="2074" max="2074" width="21.140625" customWidth="1"/>
    <col min="2075" max="2075" width="7.7109375" customWidth="1"/>
    <col min="2076" max="2076" width="7.5703125" customWidth="1"/>
    <col min="2077" max="2077" width="5.5703125" customWidth="1"/>
    <col min="2078" max="2078" width="5.42578125" customWidth="1"/>
    <col min="2079" max="2079" width="6.5703125" customWidth="1"/>
    <col min="2080" max="2080" width="11.85546875" customWidth="1"/>
    <col min="2081" max="2081" width="9.5703125" customWidth="1"/>
    <col min="2082" max="2082" width="6.85546875" customWidth="1"/>
    <col min="2083" max="2083" width="6.140625" customWidth="1"/>
    <col min="2084" max="2084" width="5.5703125" customWidth="1"/>
    <col min="2085" max="2085" width="8.42578125" customWidth="1"/>
    <col min="2086" max="2086" width="6.42578125" customWidth="1"/>
    <col min="2087" max="2087" width="11.42578125" customWidth="1"/>
    <col min="2088" max="2088" width="10.140625" customWidth="1"/>
    <col min="2089" max="2089" width="8.85546875" customWidth="1"/>
    <col min="2090" max="2090" width="7.28515625" customWidth="1"/>
    <col min="2095" max="2095" width="10" customWidth="1"/>
    <col min="2100" max="2100" width="15.42578125" customWidth="1"/>
    <col min="2301" max="2301" width="25.85546875" customWidth="1"/>
    <col min="2302" max="2302" width="6.140625" customWidth="1"/>
    <col min="2303" max="2303" width="11.85546875" customWidth="1"/>
    <col min="2304" max="2304" width="12" customWidth="1"/>
    <col min="2305" max="2305" width="13.42578125" customWidth="1"/>
    <col min="2306" max="2306" width="9.7109375" customWidth="1"/>
    <col min="2307" max="2307" width="20.28515625" customWidth="1"/>
    <col min="2308" max="2308" width="14" customWidth="1"/>
    <col min="2309" max="2309" width="8" customWidth="1"/>
    <col min="2310" max="2316" width="6.140625" customWidth="1"/>
    <col min="2317" max="2317" width="8.5703125" customWidth="1"/>
    <col min="2318" max="2318" width="6.140625" customWidth="1"/>
    <col min="2319" max="2319" width="17.42578125" customWidth="1"/>
    <col min="2320" max="2320" width="8.28515625" customWidth="1"/>
    <col min="2321" max="2321" width="7.28515625" customWidth="1"/>
    <col min="2322" max="2322" width="8.42578125" customWidth="1"/>
    <col min="2323" max="2323" width="10.7109375" customWidth="1"/>
    <col min="2324" max="2324" width="7.5703125" customWidth="1"/>
    <col min="2325" max="2325" width="10.7109375" customWidth="1"/>
    <col min="2326" max="2326" width="7.7109375" customWidth="1"/>
    <col min="2327" max="2327" width="7" customWidth="1"/>
    <col min="2328" max="2328" width="6.85546875" customWidth="1"/>
    <col min="2329" max="2329" width="8" customWidth="1"/>
    <col min="2330" max="2330" width="21.140625" customWidth="1"/>
    <col min="2331" max="2331" width="7.7109375" customWidth="1"/>
    <col min="2332" max="2332" width="7.5703125" customWidth="1"/>
    <col min="2333" max="2333" width="5.5703125" customWidth="1"/>
    <col min="2334" max="2334" width="5.42578125" customWidth="1"/>
    <col min="2335" max="2335" width="6.5703125" customWidth="1"/>
    <col min="2336" max="2336" width="11.85546875" customWidth="1"/>
    <col min="2337" max="2337" width="9.5703125" customWidth="1"/>
    <col min="2338" max="2338" width="6.85546875" customWidth="1"/>
    <col min="2339" max="2339" width="6.140625" customWidth="1"/>
    <col min="2340" max="2340" width="5.5703125" customWidth="1"/>
    <col min="2341" max="2341" width="8.42578125" customWidth="1"/>
    <col min="2342" max="2342" width="6.42578125" customWidth="1"/>
    <col min="2343" max="2343" width="11.42578125" customWidth="1"/>
    <col min="2344" max="2344" width="10.140625" customWidth="1"/>
    <col min="2345" max="2345" width="8.85546875" customWidth="1"/>
    <col min="2346" max="2346" width="7.28515625" customWidth="1"/>
    <col min="2351" max="2351" width="10" customWidth="1"/>
    <col min="2356" max="2356" width="15.42578125" customWidth="1"/>
    <col min="2557" max="2557" width="25.85546875" customWidth="1"/>
    <col min="2558" max="2558" width="6.140625" customWidth="1"/>
    <col min="2559" max="2559" width="11.85546875" customWidth="1"/>
    <col min="2560" max="2560" width="12" customWidth="1"/>
    <col min="2561" max="2561" width="13.42578125" customWidth="1"/>
    <col min="2562" max="2562" width="9.7109375" customWidth="1"/>
    <col min="2563" max="2563" width="20.28515625" customWidth="1"/>
    <col min="2564" max="2564" width="14" customWidth="1"/>
    <col min="2565" max="2565" width="8" customWidth="1"/>
    <col min="2566" max="2572" width="6.140625" customWidth="1"/>
    <col min="2573" max="2573" width="8.5703125" customWidth="1"/>
    <col min="2574" max="2574" width="6.140625" customWidth="1"/>
    <col min="2575" max="2575" width="17.42578125" customWidth="1"/>
    <col min="2576" max="2576" width="8.28515625" customWidth="1"/>
    <col min="2577" max="2577" width="7.28515625" customWidth="1"/>
    <col min="2578" max="2578" width="8.42578125" customWidth="1"/>
    <col min="2579" max="2579" width="10.7109375" customWidth="1"/>
    <col min="2580" max="2580" width="7.5703125" customWidth="1"/>
    <col min="2581" max="2581" width="10.7109375" customWidth="1"/>
    <col min="2582" max="2582" width="7.7109375" customWidth="1"/>
    <col min="2583" max="2583" width="7" customWidth="1"/>
    <col min="2584" max="2584" width="6.85546875" customWidth="1"/>
    <col min="2585" max="2585" width="8" customWidth="1"/>
    <col min="2586" max="2586" width="21.140625" customWidth="1"/>
    <col min="2587" max="2587" width="7.7109375" customWidth="1"/>
    <col min="2588" max="2588" width="7.5703125" customWidth="1"/>
    <col min="2589" max="2589" width="5.5703125" customWidth="1"/>
    <col min="2590" max="2590" width="5.42578125" customWidth="1"/>
    <col min="2591" max="2591" width="6.5703125" customWidth="1"/>
    <col min="2592" max="2592" width="11.85546875" customWidth="1"/>
    <col min="2593" max="2593" width="9.5703125" customWidth="1"/>
    <col min="2594" max="2594" width="6.85546875" customWidth="1"/>
    <col min="2595" max="2595" width="6.140625" customWidth="1"/>
    <col min="2596" max="2596" width="5.5703125" customWidth="1"/>
    <col min="2597" max="2597" width="8.42578125" customWidth="1"/>
    <col min="2598" max="2598" width="6.42578125" customWidth="1"/>
    <col min="2599" max="2599" width="11.42578125" customWidth="1"/>
    <col min="2600" max="2600" width="10.140625" customWidth="1"/>
    <col min="2601" max="2601" width="8.85546875" customWidth="1"/>
    <col min="2602" max="2602" width="7.28515625" customWidth="1"/>
    <col min="2607" max="2607" width="10" customWidth="1"/>
    <col min="2612" max="2612" width="15.42578125" customWidth="1"/>
    <col min="2813" max="2813" width="25.85546875" customWidth="1"/>
    <col min="2814" max="2814" width="6.140625" customWidth="1"/>
    <col min="2815" max="2815" width="11.85546875" customWidth="1"/>
    <col min="2816" max="2816" width="12" customWidth="1"/>
    <col min="2817" max="2817" width="13.42578125" customWidth="1"/>
    <col min="2818" max="2818" width="9.7109375" customWidth="1"/>
    <col min="2819" max="2819" width="20.28515625" customWidth="1"/>
    <col min="2820" max="2820" width="14" customWidth="1"/>
    <col min="2821" max="2821" width="8" customWidth="1"/>
    <col min="2822" max="2828" width="6.140625" customWidth="1"/>
    <col min="2829" max="2829" width="8.5703125" customWidth="1"/>
    <col min="2830" max="2830" width="6.140625" customWidth="1"/>
    <col min="2831" max="2831" width="17.42578125" customWidth="1"/>
    <col min="2832" max="2832" width="8.28515625" customWidth="1"/>
    <col min="2833" max="2833" width="7.28515625" customWidth="1"/>
    <col min="2834" max="2834" width="8.42578125" customWidth="1"/>
    <col min="2835" max="2835" width="10.7109375" customWidth="1"/>
    <col min="2836" max="2836" width="7.5703125" customWidth="1"/>
    <col min="2837" max="2837" width="10.7109375" customWidth="1"/>
    <col min="2838" max="2838" width="7.7109375" customWidth="1"/>
    <col min="2839" max="2839" width="7" customWidth="1"/>
    <col min="2840" max="2840" width="6.85546875" customWidth="1"/>
    <col min="2841" max="2841" width="8" customWidth="1"/>
    <col min="2842" max="2842" width="21.140625" customWidth="1"/>
    <col min="2843" max="2843" width="7.7109375" customWidth="1"/>
    <col min="2844" max="2844" width="7.5703125" customWidth="1"/>
    <col min="2845" max="2845" width="5.5703125" customWidth="1"/>
    <col min="2846" max="2846" width="5.42578125" customWidth="1"/>
    <col min="2847" max="2847" width="6.5703125" customWidth="1"/>
    <col min="2848" max="2848" width="11.85546875" customWidth="1"/>
    <col min="2849" max="2849" width="9.5703125" customWidth="1"/>
    <col min="2850" max="2850" width="6.85546875" customWidth="1"/>
    <col min="2851" max="2851" width="6.140625" customWidth="1"/>
    <col min="2852" max="2852" width="5.5703125" customWidth="1"/>
    <col min="2853" max="2853" width="8.42578125" customWidth="1"/>
    <col min="2854" max="2854" width="6.42578125" customWidth="1"/>
    <col min="2855" max="2855" width="11.42578125" customWidth="1"/>
    <col min="2856" max="2856" width="10.140625" customWidth="1"/>
    <col min="2857" max="2857" width="8.85546875" customWidth="1"/>
    <col min="2858" max="2858" width="7.28515625" customWidth="1"/>
    <col min="2863" max="2863" width="10" customWidth="1"/>
    <col min="2868" max="2868" width="15.42578125" customWidth="1"/>
    <col min="3069" max="3069" width="25.85546875" customWidth="1"/>
    <col min="3070" max="3070" width="6.140625" customWidth="1"/>
    <col min="3071" max="3071" width="11.85546875" customWidth="1"/>
    <col min="3072" max="3072" width="12" customWidth="1"/>
    <col min="3073" max="3073" width="13.42578125" customWidth="1"/>
    <col min="3074" max="3074" width="9.7109375" customWidth="1"/>
    <col min="3075" max="3075" width="20.28515625" customWidth="1"/>
    <col min="3076" max="3076" width="14" customWidth="1"/>
    <col min="3077" max="3077" width="8" customWidth="1"/>
    <col min="3078" max="3084" width="6.140625" customWidth="1"/>
    <col min="3085" max="3085" width="8.5703125" customWidth="1"/>
    <col min="3086" max="3086" width="6.140625" customWidth="1"/>
    <col min="3087" max="3087" width="17.42578125" customWidth="1"/>
    <col min="3088" max="3088" width="8.28515625" customWidth="1"/>
    <col min="3089" max="3089" width="7.28515625" customWidth="1"/>
    <col min="3090" max="3090" width="8.42578125" customWidth="1"/>
    <col min="3091" max="3091" width="10.7109375" customWidth="1"/>
    <col min="3092" max="3092" width="7.5703125" customWidth="1"/>
    <col min="3093" max="3093" width="10.7109375" customWidth="1"/>
    <col min="3094" max="3094" width="7.7109375" customWidth="1"/>
    <col min="3095" max="3095" width="7" customWidth="1"/>
    <col min="3096" max="3096" width="6.85546875" customWidth="1"/>
    <col min="3097" max="3097" width="8" customWidth="1"/>
    <col min="3098" max="3098" width="21.140625" customWidth="1"/>
    <col min="3099" max="3099" width="7.7109375" customWidth="1"/>
    <col min="3100" max="3100" width="7.5703125" customWidth="1"/>
    <col min="3101" max="3101" width="5.5703125" customWidth="1"/>
    <col min="3102" max="3102" width="5.42578125" customWidth="1"/>
    <col min="3103" max="3103" width="6.5703125" customWidth="1"/>
    <col min="3104" max="3104" width="11.85546875" customWidth="1"/>
    <col min="3105" max="3105" width="9.5703125" customWidth="1"/>
    <col min="3106" max="3106" width="6.85546875" customWidth="1"/>
    <col min="3107" max="3107" width="6.140625" customWidth="1"/>
    <col min="3108" max="3108" width="5.5703125" customWidth="1"/>
    <col min="3109" max="3109" width="8.42578125" customWidth="1"/>
    <col min="3110" max="3110" width="6.42578125" customWidth="1"/>
    <col min="3111" max="3111" width="11.42578125" customWidth="1"/>
    <col min="3112" max="3112" width="10.140625" customWidth="1"/>
    <col min="3113" max="3113" width="8.85546875" customWidth="1"/>
    <col min="3114" max="3114" width="7.28515625" customWidth="1"/>
    <col min="3119" max="3119" width="10" customWidth="1"/>
    <col min="3124" max="3124" width="15.42578125" customWidth="1"/>
    <col min="3325" max="3325" width="25.85546875" customWidth="1"/>
    <col min="3326" max="3326" width="6.140625" customWidth="1"/>
    <col min="3327" max="3327" width="11.85546875" customWidth="1"/>
    <col min="3328" max="3328" width="12" customWidth="1"/>
    <col min="3329" max="3329" width="13.42578125" customWidth="1"/>
    <col min="3330" max="3330" width="9.7109375" customWidth="1"/>
    <col min="3331" max="3331" width="20.28515625" customWidth="1"/>
    <col min="3332" max="3332" width="14" customWidth="1"/>
    <col min="3333" max="3333" width="8" customWidth="1"/>
    <col min="3334" max="3340" width="6.140625" customWidth="1"/>
    <col min="3341" max="3341" width="8.5703125" customWidth="1"/>
    <col min="3342" max="3342" width="6.140625" customWidth="1"/>
    <col min="3343" max="3343" width="17.42578125" customWidth="1"/>
    <col min="3344" max="3344" width="8.28515625" customWidth="1"/>
    <col min="3345" max="3345" width="7.28515625" customWidth="1"/>
    <col min="3346" max="3346" width="8.42578125" customWidth="1"/>
    <col min="3347" max="3347" width="10.7109375" customWidth="1"/>
    <col min="3348" max="3348" width="7.5703125" customWidth="1"/>
    <col min="3349" max="3349" width="10.7109375" customWidth="1"/>
    <col min="3350" max="3350" width="7.7109375" customWidth="1"/>
    <col min="3351" max="3351" width="7" customWidth="1"/>
    <col min="3352" max="3352" width="6.85546875" customWidth="1"/>
    <col min="3353" max="3353" width="8" customWidth="1"/>
    <col min="3354" max="3354" width="21.140625" customWidth="1"/>
    <col min="3355" max="3355" width="7.7109375" customWidth="1"/>
    <col min="3356" max="3356" width="7.5703125" customWidth="1"/>
    <col min="3357" max="3357" width="5.5703125" customWidth="1"/>
    <col min="3358" max="3358" width="5.42578125" customWidth="1"/>
    <col min="3359" max="3359" width="6.5703125" customWidth="1"/>
    <col min="3360" max="3360" width="11.85546875" customWidth="1"/>
    <col min="3361" max="3361" width="9.5703125" customWidth="1"/>
    <col min="3362" max="3362" width="6.85546875" customWidth="1"/>
    <col min="3363" max="3363" width="6.140625" customWidth="1"/>
    <col min="3364" max="3364" width="5.5703125" customWidth="1"/>
    <col min="3365" max="3365" width="8.42578125" customWidth="1"/>
    <col min="3366" max="3366" width="6.42578125" customWidth="1"/>
    <col min="3367" max="3367" width="11.42578125" customWidth="1"/>
    <col min="3368" max="3368" width="10.140625" customWidth="1"/>
    <col min="3369" max="3369" width="8.85546875" customWidth="1"/>
    <col min="3370" max="3370" width="7.28515625" customWidth="1"/>
    <col min="3375" max="3375" width="10" customWidth="1"/>
    <col min="3380" max="3380" width="15.42578125" customWidth="1"/>
    <col min="3581" max="3581" width="25.85546875" customWidth="1"/>
    <col min="3582" max="3582" width="6.140625" customWidth="1"/>
    <col min="3583" max="3583" width="11.85546875" customWidth="1"/>
    <col min="3584" max="3584" width="12" customWidth="1"/>
    <col min="3585" max="3585" width="13.42578125" customWidth="1"/>
    <col min="3586" max="3586" width="9.7109375" customWidth="1"/>
    <col min="3587" max="3587" width="20.28515625" customWidth="1"/>
    <col min="3588" max="3588" width="14" customWidth="1"/>
    <col min="3589" max="3589" width="8" customWidth="1"/>
    <col min="3590" max="3596" width="6.140625" customWidth="1"/>
    <col min="3597" max="3597" width="8.5703125" customWidth="1"/>
    <col min="3598" max="3598" width="6.140625" customWidth="1"/>
    <col min="3599" max="3599" width="17.42578125" customWidth="1"/>
    <col min="3600" max="3600" width="8.28515625" customWidth="1"/>
    <col min="3601" max="3601" width="7.28515625" customWidth="1"/>
    <col min="3602" max="3602" width="8.42578125" customWidth="1"/>
    <col min="3603" max="3603" width="10.7109375" customWidth="1"/>
    <col min="3604" max="3604" width="7.5703125" customWidth="1"/>
    <col min="3605" max="3605" width="10.7109375" customWidth="1"/>
    <col min="3606" max="3606" width="7.7109375" customWidth="1"/>
    <col min="3607" max="3607" width="7" customWidth="1"/>
    <col min="3608" max="3608" width="6.85546875" customWidth="1"/>
    <col min="3609" max="3609" width="8" customWidth="1"/>
    <col min="3610" max="3610" width="21.140625" customWidth="1"/>
    <col min="3611" max="3611" width="7.7109375" customWidth="1"/>
    <col min="3612" max="3612" width="7.5703125" customWidth="1"/>
    <col min="3613" max="3613" width="5.5703125" customWidth="1"/>
    <col min="3614" max="3614" width="5.42578125" customWidth="1"/>
    <col min="3615" max="3615" width="6.5703125" customWidth="1"/>
    <col min="3616" max="3616" width="11.85546875" customWidth="1"/>
    <col min="3617" max="3617" width="9.5703125" customWidth="1"/>
    <col min="3618" max="3618" width="6.85546875" customWidth="1"/>
    <col min="3619" max="3619" width="6.140625" customWidth="1"/>
    <col min="3620" max="3620" width="5.5703125" customWidth="1"/>
    <col min="3621" max="3621" width="8.42578125" customWidth="1"/>
    <col min="3622" max="3622" width="6.42578125" customWidth="1"/>
    <col min="3623" max="3623" width="11.42578125" customWidth="1"/>
    <col min="3624" max="3624" width="10.140625" customWidth="1"/>
    <col min="3625" max="3625" width="8.85546875" customWidth="1"/>
    <col min="3626" max="3626" width="7.28515625" customWidth="1"/>
    <col min="3631" max="3631" width="10" customWidth="1"/>
    <col min="3636" max="3636" width="15.42578125" customWidth="1"/>
    <col min="3837" max="3837" width="25.85546875" customWidth="1"/>
    <col min="3838" max="3838" width="6.140625" customWidth="1"/>
    <col min="3839" max="3839" width="11.85546875" customWidth="1"/>
    <col min="3840" max="3840" width="12" customWidth="1"/>
    <col min="3841" max="3841" width="13.42578125" customWidth="1"/>
    <col min="3842" max="3842" width="9.7109375" customWidth="1"/>
    <col min="3843" max="3843" width="20.28515625" customWidth="1"/>
    <col min="3844" max="3844" width="14" customWidth="1"/>
    <col min="3845" max="3845" width="8" customWidth="1"/>
    <col min="3846" max="3852" width="6.140625" customWidth="1"/>
    <col min="3853" max="3853" width="8.5703125" customWidth="1"/>
    <col min="3854" max="3854" width="6.140625" customWidth="1"/>
    <col min="3855" max="3855" width="17.42578125" customWidth="1"/>
    <col min="3856" max="3856" width="8.28515625" customWidth="1"/>
    <col min="3857" max="3857" width="7.28515625" customWidth="1"/>
    <col min="3858" max="3858" width="8.42578125" customWidth="1"/>
    <col min="3859" max="3859" width="10.7109375" customWidth="1"/>
    <col min="3860" max="3860" width="7.5703125" customWidth="1"/>
    <col min="3861" max="3861" width="10.7109375" customWidth="1"/>
    <col min="3862" max="3862" width="7.7109375" customWidth="1"/>
    <col min="3863" max="3863" width="7" customWidth="1"/>
    <col min="3864" max="3864" width="6.85546875" customWidth="1"/>
    <col min="3865" max="3865" width="8" customWidth="1"/>
    <col min="3866" max="3866" width="21.140625" customWidth="1"/>
    <col min="3867" max="3867" width="7.7109375" customWidth="1"/>
    <col min="3868" max="3868" width="7.5703125" customWidth="1"/>
    <col min="3869" max="3869" width="5.5703125" customWidth="1"/>
    <col min="3870" max="3870" width="5.42578125" customWidth="1"/>
    <col min="3871" max="3871" width="6.5703125" customWidth="1"/>
    <col min="3872" max="3872" width="11.85546875" customWidth="1"/>
    <col min="3873" max="3873" width="9.5703125" customWidth="1"/>
    <col min="3874" max="3874" width="6.85546875" customWidth="1"/>
    <col min="3875" max="3875" width="6.140625" customWidth="1"/>
    <col min="3876" max="3876" width="5.5703125" customWidth="1"/>
    <col min="3877" max="3877" width="8.42578125" customWidth="1"/>
    <col min="3878" max="3878" width="6.42578125" customWidth="1"/>
    <col min="3879" max="3879" width="11.42578125" customWidth="1"/>
    <col min="3880" max="3880" width="10.140625" customWidth="1"/>
    <col min="3881" max="3881" width="8.85546875" customWidth="1"/>
    <col min="3882" max="3882" width="7.28515625" customWidth="1"/>
    <col min="3887" max="3887" width="10" customWidth="1"/>
    <col min="3892" max="3892" width="15.42578125" customWidth="1"/>
    <col min="4093" max="4093" width="25.85546875" customWidth="1"/>
    <col min="4094" max="4094" width="6.140625" customWidth="1"/>
    <col min="4095" max="4095" width="11.85546875" customWidth="1"/>
    <col min="4096" max="4096" width="12" customWidth="1"/>
    <col min="4097" max="4097" width="13.42578125" customWidth="1"/>
    <col min="4098" max="4098" width="9.7109375" customWidth="1"/>
    <col min="4099" max="4099" width="20.28515625" customWidth="1"/>
    <col min="4100" max="4100" width="14" customWidth="1"/>
    <col min="4101" max="4101" width="8" customWidth="1"/>
    <col min="4102" max="4108" width="6.140625" customWidth="1"/>
    <col min="4109" max="4109" width="8.5703125" customWidth="1"/>
    <col min="4110" max="4110" width="6.140625" customWidth="1"/>
    <col min="4111" max="4111" width="17.42578125" customWidth="1"/>
    <col min="4112" max="4112" width="8.28515625" customWidth="1"/>
    <col min="4113" max="4113" width="7.28515625" customWidth="1"/>
    <col min="4114" max="4114" width="8.42578125" customWidth="1"/>
    <col min="4115" max="4115" width="10.7109375" customWidth="1"/>
    <col min="4116" max="4116" width="7.5703125" customWidth="1"/>
    <col min="4117" max="4117" width="10.7109375" customWidth="1"/>
    <col min="4118" max="4118" width="7.7109375" customWidth="1"/>
    <col min="4119" max="4119" width="7" customWidth="1"/>
    <col min="4120" max="4120" width="6.85546875" customWidth="1"/>
    <col min="4121" max="4121" width="8" customWidth="1"/>
    <col min="4122" max="4122" width="21.140625" customWidth="1"/>
    <col min="4123" max="4123" width="7.7109375" customWidth="1"/>
    <col min="4124" max="4124" width="7.5703125" customWidth="1"/>
    <col min="4125" max="4125" width="5.5703125" customWidth="1"/>
    <col min="4126" max="4126" width="5.42578125" customWidth="1"/>
    <col min="4127" max="4127" width="6.5703125" customWidth="1"/>
    <col min="4128" max="4128" width="11.85546875" customWidth="1"/>
    <col min="4129" max="4129" width="9.5703125" customWidth="1"/>
    <col min="4130" max="4130" width="6.85546875" customWidth="1"/>
    <col min="4131" max="4131" width="6.140625" customWidth="1"/>
    <col min="4132" max="4132" width="5.5703125" customWidth="1"/>
    <col min="4133" max="4133" width="8.42578125" customWidth="1"/>
    <col min="4134" max="4134" width="6.42578125" customWidth="1"/>
    <col min="4135" max="4135" width="11.42578125" customWidth="1"/>
    <col min="4136" max="4136" width="10.140625" customWidth="1"/>
    <col min="4137" max="4137" width="8.85546875" customWidth="1"/>
    <col min="4138" max="4138" width="7.28515625" customWidth="1"/>
    <col min="4143" max="4143" width="10" customWidth="1"/>
    <col min="4148" max="4148" width="15.42578125" customWidth="1"/>
    <col min="4349" max="4349" width="25.85546875" customWidth="1"/>
    <col min="4350" max="4350" width="6.140625" customWidth="1"/>
    <col min="4351" max="4351" width="11.85546875" customWidth="1"/>
    <col min="4352" max="4352" width="12" customWidth="1"/>
    <col min="4353" max="4353" width="13.42578125" customWidth="1"/>
    <col min="4354" max="4354" width="9.7109375" customWidth="1"/>
    <col min="4355" max="4355" width="20.28515625" customWidth="1"/>
    <col min="4356" max="4356" width="14" customWidth="1"/>
    <col min="4357" max="4357" width="8" customWidth="1"/>
    <col min="4358" max="4364" width="6.140625" customWidth="1"/>
    <col min="4365" max="4365" width="8.5703125" customWidth="1"/>
    <col min="4366" max="4366" width="6.140625" customWidth="1"/>
    <col min="4367" max="4367" width="17.42578125" customWidth="1"/>
    <col min="4368" max="4368" width="8.28515625" customWidth="1"/>
    <col min="4369" max="4369" width="7.28515625" customWidth="1"/>
    <col min="4370" max="4370" width="8.42578125" customWidth="1"/>
    <col min="4371" max="4371" width="10.7109375" customWidth="1"/>
    <col min="4372" max="4372" width="7.5703125" customWidth="1"/>
    <col min="4373" max="4373" width="10.7109375" customWidth="1"/>
    <col min="4374" max="4374" width="7.7109375" customWidth="1"/>
    <col min="4375" max="4375" width="7" customWidth="1"/>
    <col min="4376" max="4376" width="6.85546875" customWidth="1"/>
    <col min="4377" max="4377" width="8" customWidth="1"/>
    <col min="4378" max="4378" width="21.140625" customWidth="1"/>
    <col min="4379" max="4379" width="7.7109375" customWidth="1"/>
    <col min="4380" max="4380" width="7.5703125" customWidth="1"/>
    <col min="4381" max="4381" width="5.5703125" customWidth="1"/>
    <col min="4382" max="4382" width="5.42578125" customWidth="1"/>
    <col min="4383" max="4383" width="6.5703125" customWidth="1"/>
    <col min="4384" max="4384" width="11.85546875" customWidth="1"/>
    <col min="4385" max="4385" width="9.5703125" customWidth="1"/>
    <col min="4386" max="4386" width="6.85546875" customWidth="1"/>
    <col min="4387" max="4387" width="6.140625" customWidth="1"/>
    <col min="4388" max="4388" width="5.5703125" customWidth="1"/>
    <col min="4389" max="4389" width="8.42578125" customWidth="1"/>
    <col min="4390" max="4390" width="6.42578125" customWidth="1"/>
    <col min="4391" max="4391" width="11.42578125" customWidth="1"/>
    <col min="4392" max="4392" width="10.140625" customWidth="1"/>
    <col min="4393" max="4393" width="8.85546875" customWidth="1"/>
    <col min="4394" max="4394" width="7.28515625" customWidth="1"/>
    <col min="4399" max="4399" width="10" customWidth="1"/>
    <col min="4404" max="4404" width="15.42578125" customWidth="1"/>
    <col min="4605" max="4605" width="25.85546875" customWidth="1"/>
    <col min="4606" max="4606" width="6.140625" customWidth="1"/>
    <col min="4607" max="4607" width="11.85546875" customWidth="1"/>
    <col min="4608" max="4608" width="12" customWidth="1"/>
    <col min="4609" max="4609" width="13.42578125" customWidth="1"/>
    <col min="4610" max="4610" width="9.7109375" customWidth="1"/>
    <col min="4611" max="4611" width="20.28515625" customWidth="1"/>
    <col min="4612" max="4612" width="14" customWidth="1"/>
    <col min="4613" max="4613" width="8" customWidth="1"/>
    <col min="4614" max="4620" width="6.140625" customWidth="1"/>
    <col min="4621" max="4621" width="8.5703125" customWidth="1"/>
    <col min="4622" max="4622" width="6.140625" customWidth="1"/>
    <col min="4623" max="4623" width="17.42578125" customWidth="1"/>
    <col min="4624" max="4624" width="8.28515625" customWidth="1"/>
    <col min="4625" max="4625" width="7.28515625" customWidth="1"/>
    <col min="4626" max="4626" width="8.42578125" customWidth="1"/>
    <col min="4627" max="4627" width="10.7109375" customWidth="1"/>
    <col min="4628" max="4628" width="7.5703125" customWidth="1"/>
    <col min="4629" max="4629" width="10.7109375" customWidth="1"/>
    <col min="4630" max="4630" width="7.7109375" customWidth="1"/>
    <col min="4631" max="4631" width="7" customWidth="1"/>
    <col min="4632" max="4632" width="6.85546875" customWidth="1"/>
    <col min="4633" max="4633" width="8" customWidth="1"/>
    <col min="4634" max="4634" width="21.140625" customWidth="1"/>
    <col min="4635" max="4635" width="7.7109375" customWidth="1"/>
    <col min="4636" max="4636" width="7.5703125" customWidth="1"/>
    <col min="4637" max="4637" width="5.5703125" customWidth="1"/>
    <col min="4638" max="4638" width="5.42578125" customWidth="1"/>
    <col min="4639" max="4639" width="6.5703125" customWidth="1"/>
    <col min="4640" max="4640" width="11.85546875" customWidth="1"/>
    <col min="4641" max="4641" width="9.5703125" customWidth="1"/>
    <col min="4642" max="4642" width="6.85546875" customWidth="1"/>
    <col min="4643" max="4643" width="6.140625" customWidth="1"/>
    <col min="4644" max="4644" width="5.5703125" customWidth="1"/>
    <col min="4645" max="4645" width="8.42578125" customWidth="1"/>
    <col min="4646" max="4646" width="6.42578125" customWidth="1"/>
    <col min="4647" max="4647" width="11.42578125" customWidth="1"/>
    <col min="4648" max="4648" width="10.140625" customWidth="1"/>
    <col min="4649" max="4649" width="8.85546875" customWidth="1"/>
    <col min="4650" max="4650" width="7.28515625" customWidth="1"/>
    <col min="4655" max="4655" width="10" customWidth="1"/>
    <col min="4660" max="4660" width="15.42578125" customWidth="1"/>
    <col min="4861" max="4861" width="25.85546875" customWidth="1"/>
    <col min="4862" max="4862" width="6.140625" customWidth="1"/>
    <col min="4863" max="4863" width="11.85546875" customWidth="1"/>
    <col min="4864" max="4864" width="12" customWidth="1"/>
    <col min="4865" max="4865" width="13.42578125" customWidth="1"/>
    <col min="4866" max="4866" width="9.7109375" customWidth="1"/>
    <col min="4867" max="4867" width="20.28515625" customWidth="1"/>
    <col min="4868" max="4868" width="14" customWidth="1"/>
    <col min="4869" max="4869" width="8" customWidth="1"/>
    <col min="4870" max="4876" width="6.140625" customWidth="1"/>
    <col min="4877" max="4877" width="8.5703125" customWidth="1"/>
    <col min="4878" max="4878" width="6.140625" customWidth="1"/>
    <col min="4879" max="4879" width="17.42578125" customWidth="1"/>
    <col min="4880" max="4880" width="8.28515625" customWidth="1"/>
    <col min="4881" max="4881" width="7.28515625" customWidth="1"/>
    <col min="4882" max="4882" width="8.42578125" customWidth="1"/>
    <col min="4883" max="4883" width="10.7109375" customWidth="1"/>
    <col min="4884" max="4884" width="7.5703125" customWidth="1"/>
    <col min="4885" max="4885" width="10.7109375" customWidth="1"/>
    <col min="4886" max="4886" width="7.7109375" customWidth="1"/>
    <col min="4887" max="4887" width="7" customWidth="1"/>
    <col min="4888" max="4888" width="6.85546875" customWidth="1"/>
    <col min="4889" max="4889" width="8" customWidth="1"/>
    <col min="4890" max="4890" width="21.140625" customWidth="1"/>
    <col min="4891" max="4891" width="7.7109375" customWidth="1"/>
    <col min="4892" max="4892" width="7.5703125" customWidth="1"/>
    <col min="4893" max="4893" width="5.5703125" customWidth="1"/>
    <col min="4894" max="4894" width="5.42578125" customWidth="1"/>
    <col min="4895" max="4895" width="6.5703125" customWidth="1"/>
    <col min="4896" max="4896" width="11.85546875" customWidth="1"/>
    <col min="4897" max="4897" width="9.5703125" customWidth="1"/>
    <col min="4898" max="4898" width="6.85546875" customWidth="1"/>
    <col min="4899" max="4899" width="6.140625" customWidth="1"/>
    <col min="4900" max="4900" width="5.5703125" customWidth="1"/>
    <col min="4901" max="4901" width="8.42578125" customWidth="1"/>
    <col min="4902" max="4902" width="6.42578125" customWidth="1"/>
    <col min="4903" max="4903" width="11.42578125" customWidth="1"/>
    <col min="4904" max="4904" width="10.140625" customWidth="1"/>
    <col min="4905" max="4905" width="8.85546875" customWidth="1"/>
    <col min="4906" max="4906" width="7.28515625" customWidth="1"/>
    <col min="4911" max="4911" width="10" customWidth="1"/>
    <col min="4916" max="4916" width="15.42578125" customWidth="1"/>
    <col min="5117" max="5117" width="25.85546875" customWidth="1"/>
    <col min="5118" max="5118" width="6.140625" customWidth="1"/>
    <col min="5119" max="5119" width="11.85546875" customWidth="1"/>
    <col min="5120" max="5120" width="12" customWidth="1"/>
    <col min="5121" max="5121" width="13.42578125" customWidth="1"/>
    <col min="5122" max="5122" width="9.7109375" customWidth="1"/>
    <col min="5123" max="5123" width="20.28515625" customWidth="1"/>
    <col min="5124" max="5124" width="14" customWidth="1"/>
    <col min="5125" max="5125" width="8" customWidth="1"/>
    <col min="5126" max="5132" width="6.140625" customWidth="1"/>
    <col min="5133" max="5133" width="8.5703125" customWidth="1"/>
    <col min="5134" max="5134" width="6.140625" customWidth="1"/>
    <col min="5135" max="5135" width="17.42578125" customWidth="1"/>
    <col min="5136" max="5136" width="8.28515625" customWidth="1"/>
    <col min="5137" max="5137" width="7.28515625" customWidth="1"/>
    <col min="5138" max="5138" width="8.42578125" customWidth="1"/>
    <col min="5139" max="5139" width="10.7109375" customWidth="1"/>
    <col min="5140" max="5140" width="7.5703125" customWidth="1"/>
    <col min="5141" max="5141" width="10.7109375" customWidth="1"/>
    <col min="5142" max="5142" width="7.7109375" customWidth="1"/>
    <col min="5143" max="5143" width="7" customWidth="1"/>
    <col min="5144" max="5144" width="6.85546875" customWidth="1"/>
    <col min="5145" max="5145" width="8" customWidth="1"/>
    <col min="5146" max="5146" width="21.140625" customWidth="1"/>
    <col min="5147" max="5147" width="7.7109375" customWidth="1"/>
    <col min="5148" max="5148" width="7.5703125" customWidth="1"/>
    <col min="5149" max="5149" width="5.5703125" customWidth="1"/>
    <col min="5150" max="5150" width="5.42578125" customWidth="1"/>
    <col min="5151" max="5151" width="6.5703125" customWidth="1"/>
    <col min="5152" max="5152" width="11.85546875" customWidth="1"/>
    <col min="5153" max="5153" width="9.5703125" customWidth="1"/>
    <col min="5154" max="5154" width="6.85546875" customWidth="1"/>
    <col min="5155" max="5155" width="6.140625" customWidth="1"/>
    <col min="5156" max="5156" width="5.5703125" customWidth="1"/>
    <col min="5157" max="5157" width="8.42578125" customWidth="1"/>
    <col min="5158" max="5158" width="6.42578125" customWidth="1"/>
    <col min="5159" max="5159" width="11.42578125" customWidth="1"/>
    <col min="5160" max="5160" width="10.140625" customWidth="1"/>
    <col min="5161" max="5161" width="8.85546875" customWidth="1"/>
    <col min="5162" max="5162" width="7.28515625" customWidth="1"/>
    <col min="5167" max="5167" width="10" customWidth="1"/>
    <col min="5172" max="5172" width="15.42578125" customWidth="1"/>
    <col min="5373" max="5373" width="25.85546875" customWidth="1"/>
    <col min="5374" max="5374" width="6.140625" customWidth="1"/>
    <col min="5375" max="5375" width="11.85546875" customWidth="1"/>
    <col min="5376" max="5376" width="12" customWidth="1"/>
    <col min="5377" max="5377" width="13.42578125" customWidth="1"/>
    <col min="5378" max="5378" width="9.7109375" customWidth="1"/>
    <col min="5379" max="5379" width="20.28515625" customWidth="1"/>
    <col min="5380" max="5380" width="14" customWidth="1"/>
    <col min="5381" max="5381" width="8" customWidth="1"/>
    <col min="5382" max="5388" width="6.140625" customWidth="1"/>
    <col min="5389" max="5389" width="8.5703125" customWidth="1"/>
    <col min="5390" max="5390" width="6.140625" customWidth="1"/>
    <col min="5391" max="5391" width="17.42578125" customWidth="1"/>
    <col min="5392" max="5392" width="8.28515625" customWidth="1"/>
    <col min="5393" max="5393" width="7.28515625" customWidth="1"/>
    <col min="5394" max="5394" width="8.42578125" customWidth="1"/>
    <col min="5395" max="5395" width="10.7109375" customWidth="1"/>
    <col min="5396" max="5396" width="7.5703125" customWidth="1"/>
    <col min="5397" max="5397" width="10.7109375" customWidth="1"/>
    <col min="5398" max="5398" width="7.7109375" customWidth="1"/>
    <col min="5399" max="5399" width="7" customWidth="1"/>
    <col min="5400" max="5400" width="6.85546875" customWidth="1"/>
    <col min="5401" max="5401" width="8" customWidth="1"/>
    <col min="5402" max="5402" width="21.140625" customWidth="1"/>
    <col min="5403" max="5403" width="7.7109375" customWidth="1"/>
    <col min="5404" max="5404" width="7.5703125" customWidth="1"/>
    <col min="5405" max="5405" width="5.5703125" customWidth="1"/>
    <col min="5406" max="5406" width="5.42578125" customWidth="1"/>
    <col min="5407" max="5407" width="6.5703125" customWidth="1"/>
    <col min="5408" max="5408" width="11.85546875" customWidth="1"/>
    <col min="5409" max="5409" width="9.5703125" customWidth="1"/>
    <col min="5410" max="5410" width="6.85546875" customWidth="1"/>
    <col min="5411" max="5411" width="6.140625" customWidth="1"/>
    <col min="5412" max="5412" width="5.5703125" customWidth="1"/>
    <col min="5413" max="5413" width="8.42578125" customWidth="1"/>
    <col min="5414" max="5414" width="6.42578125" customWidth="1"/>
    <col min="5415" max="5415" width="11.42578125" customWidth="1"/>
    <col min="5416" max="5416" width="10.140625" customWidth="1"/>
    <col min="5417" max="5417" width="8.85546875" customWidth="1"/>
    <col min="5418" max="5418" width="7.28515625" customWidth="1"/>
    <col min="5423" max="5423" width="10" customWidth="1"/>
    <col min="5428" max="5428" width="15.42578125" customWidth="1"/>
    <col min="5629" max="5629" width="25.85546875" customWidth="1"/>
    <col min="5630" max="5630" width="6.140625" customWidth="1"/>
    <col min="5631" max="5631" width="11.85546875" customWidth="1"/>
    <col min="5632" max="5632" width="12" customWidth="1"/>
    <col min="5633" max="5633" width="13.42578125" customWidth="1"/>
    <col min="5634" max="5634" width="9.7109375" customWidth="1"/>
    <col min="5635" max="5635" width="20.28515625" customWidth="1"/>
    <col min="5636" max="5636" width="14" customWidth="1"/>
    <col min="5637" max="5637" width="8" customWidth="1"/>
    <col min="5638" max="5644" width="6.140625" customWidth="1"/>
    <col min="5645" max="5645" width="8.5703125" customWidth="1"/>
    <col min="5646" max="5646" width="6.140625" customWidth="1"/>
    <col min="5647" max="5647" width="17.42578125" customWidth="1"/>
    <col min="5648" max="5648" width="8.28515625" customWidth="1"/>
    <col min="5649" max="5649" width="7.28515625" customWidth="1"/>
    <col min="5650" max="5650" width="8.42578125" customWidth="1"/>
    <col min="5651" max="5651" width="10.7109375" customWidth="1"/>
    <col min="5652" max="5652" width="7.5703125" customWidth="1"/>
    <col min="5653" max="5653" width="10.7109375" customWidth="1"/>
    <col min="5654" max="5654" width="7.7109375" customWidth="1"/>
    <col min="5655" max="5655" width="7" customWidth="1"/>
    <col min="5656" max="5656" width="6.85546875" customWidth="1"/>
    <col min="5657" max="5657" width="8" customWidth="1"/>
    <col min="5658" max="5658" width="21.140625" customWidth="1"/>
    <col min="5659" max="5659" width="7.7109375" customWidth="1"/>
    <col min="5660" max="5660" width="7.5703125" customWidth="1"/>
    <col min="5661" max="5661" width="5.5703125" customWidth="1"/>
    <col min="5662" max="5662" width="5.42578125" customWidth="1"/>
    <col min="5663" max="5663" width="6.5703125" customWidth="1"/>
    <col min="5664" max="5664" width="11.85546875" customWidth="1"/>
    <col min="5665" max="5665" width="9.5703125" customWidth="1"/>
    <col min="5666" max="5666" width="6.85546875" customWidth="1"/>
    <col min="5667" max="5667" width="6.140625" customWidth="1"/>
    <col min="5668" max="5668" width="5.5703125" customWidth="1"/>
    <col min="5669" max="5669" width="8.42578125" customWidth="1"/>
    <col min="5670" max="5670" width="6.42578125" customWidth="1"/>
    <col min="5671" max="5671" width="11.42578125" customWidth="1"/>
    <col min="5672" max="5672" width="10.140625" customWidth="1"/>
    <col min="5673" max="5673" width="8.85546875" customWidth="1"/>
    <col min="5674" max="5674" width="7.28515625" customWidth="1"/>
    <col min="5679" max="5679" width="10" customWidth="1"/>
    <col min="5684" max="5684" width="15.42578125" customWidth="1"/>
    <col min="5885" max="5885" width="25.85546875" customWidth="1"/>
    <col min="5886" max="5886" width="6.140625" customWidth="1"/>
    <col min="5887" max="5887" width="11.85546875" customWidth="1"/>
    <col min="5888" max="5888" width="12" customWidth="1"/>
    <col min="5889" max="5889" width="13.42578125" customWidth="1"/>
    <col min="5890" max="5890" width="9.7109375" customWidth="1"/>
    <col min="5891" max="5891" width="20.28515625" customWidth="1"/>
    <col min="5892" max="5892" width="14" customWidth="1"/>
    <col min="5893" max="5893" width="8" customWidth="1"/>
    <col min="5894" max="5900" width="6.140625" customWidth="1"/>
    <col min="5901" max="5901" width="8.5703125" customWidth="1"/>
    <col min="5902" max="5902" width="6.140625" customWidth="1"/>
    <col min="5903" max="5903" width="17.42578125" customWidth="1"/>
    <col min="5904" max="5904" width="8.28515625" customWidth="1"/>
    <col min="5905" max="5905" width="7.28515625" customWidth="1"/>
    <col min="5906" max="5906" width="8.42578125" customWidth="1"/>
    <col min="5907" max="5907" width="10.7109375" customWidth="1"/>
    <col min="5908" max="5908" width="7.5703125" customWidth="1"/>
    <col min="5909" max="5909" width="10.7109375" customWidth="1"/>
    <col min="5910" max="5910" width="7.7109375" customWidth="1"/>
    <col min="5911" max="5911" width="7" customWidth="1"/>
    <col min="5912" max="5912" width="6.85546875" customWidth="1"/>
    <col min="5913" max="5913" width="8" customWidth="1"/>
    <col min="5914" max="5914" width="21.140625" customWidth="1"/>
    <col min="5915" max="5915" width="7.7109375" customWidth="1"/>
    <col min="5916" max="5916" width="7.5703125" customWidth="1"/>
    <col min="5917" max="5917" width="5.5703125" customWidth="1"/>
    <col min="5918" max="5918" width="5.42578125" customWidth="1"/>
    <col min="5919" max="5919" width="6.5703125" customWidth="1"/>
    <col min="5920" max="5920" width="11.85546875" customWidth="1"/>
    <col min="5921" max="5921" width="9.5703125" customWidth="1"/>
    <col min="5922" max="5922" width="6.85546875" customWidth="1"/>
    <col min="5923" max="5923" width="6.140625" customWidth="1"/>
    <col min="5924" max="5924" width="5.5703125" customWidth="1"/>
    <col min="5925" max="5925" width="8.42578125" customWidth="1"/>
    <col min="5926" max="5926" width="6.42578125" customWidth="1"/>
    <col min="5927" max="5927" width="11.42578125" customWidth="1"/>
    <col min="5928" max="5928" width="10.140625" customWidth="1"/>
    <col min="5929" max="5929" width="8.85546875" customWidth="1"/>
    <col min="5930" max="5930" width="7.28515625" customWidth="1"/>
    <col min="5935" max="5935" width="10" customWidth="1"/>
    <col min="5940" max="5940" width="15.42578125" customWidth="1"/>
    <col min="6141" max="6141" width="25.85546875" customWidth="1"/>
    <col min="6142" max="6142" width="6.140625" customWidth="1"/>
    <col min="6143" max="6143" width="11.85546875" customWidth="1"/>
    <col min="6144" max="6144" width="12" customWidth="1"/>
    <col min="6145" max="6145" width="13.42578125" customWidth="1"/>
    <col min="6146" max="6146" width="9.7109375" customWidth="1"/>
    <col min="6147" max="6147" width="20.28515625" customWidth="1"/>
    <col min="6148" max="6148" width="14" customWidth="1"/>
    <col min="6149" max="6149" width="8" customWidth="1"/>
    <col min="6150" max="6156" width="6.140625" customWidth="1"/>
    <col min="6157" max="6157" width="8.5703125" customWidth="1"/>
    <col min="6158" max="6158" width="6.140625" customWidth="1"/>
    <col min="6159" max="6159" width="17.42578125" customWidth="1"/>
    <col min="6160" max="6160" width="8.28515625" customWidth="1"/>
    <col min="6161" max="6161" width="7.28515625" customWidth="1"/>
    <col min="6162" max="6162" width="8.42578125" customWidth="1"/>
    <col min="6163" max="6163" width="10.7109375" customWidth="1"/>
    <col min="6164" max="6164" width="7.5703125" customWidth="1"/>
    <col min="6165" max="6165" width="10.7109375" customWidth="1"/>
    <col min="6166" max="6166" width="7.7109375" customWidth="1"/>
    <col min="6167" max="6167" width="7" customWidth="1"/>
    <col min="6168" max="6168" width="6.85546875" customWidth="1"/>
    <col min="6169" max="6169" width="8" customWidth="1"/>
    <col min="6170" max="6170" width="21.140625" customWidth="1"/>
    <col min="6171" max="6171" width="7.7109375" customWidth="1"/>
    <col min="6172" max="6172" width="7.5703125" customWidth="1"/>
    <col min="6173" max="6173" width="5.5703125" customWidth="1"/>
    <col min="6174" max="6174" width="5.42578125" customWidth="1"/>
    <col min="6175" max="6175" width="6.5703125" customWidth="1"/>
    <col min="6176" max="6176" width="11.85546875" customWidth="1"/>
    <col min="6177" max="6177" width="9.5703125" customWidth="1"/>
    <col min="6178" max="6178" width="6.85546875" customWidth="1"/>
    <col min="6179" max="6179" width="6.140625" customWidth="1"/>
    <col min="6180" max="6180" width="5.5703125" customWidth="1"/>
    <col min="6181" max="6181" width="8.42578125" customWidth="1"/>
    <col min="6182" max="6182" width="6.42578125" customWidth="1"/>
    <col min="6183" max="6183" width="11.42578125" customWidth="1"/>
    <col min="6184" max="6184" width="10.140625" customWidth="1"/>
    <col min="6185" max="6185" width="8.85546875" customWidth="1"/>
    <col min="6186" max="6186" width="7.28515625" customWidth="1"/>
    <col min="6191" max="6191" width="10" customWidth="1"/>
    <col min="6196" max="6196" width="15.42578125" customWidth="1"/>
    <col min="6397" max="6397" width="25.85546875" customWidth="1"/>
    <col min="6398" max="6398" width="6.140625" customWidth="1"/>
    <col min="6399" max="6399" width="11.85546875" customWidth="1"/>
    <col min="6400" max="6400" width="12" customWidth="1"/>
    <col min="6401" max="6401" width="13.42578125" customWidth="1"/>
    <col min="6402" max="6402" width="9.7109375" customWidth="1"/>
    <col min="6403" max="6403" width="20.28515625" customWidth="1"/>
    <col min="6404" max="6404" width="14" customWidth="1"/>
    <col min="6405" max="6405" width="8" customWidth="1"/>
    <col min="6406" max="6412" width="6.140625" customWidth="1"/>
    <col min="6413" max="6413" width="8.5703125" customWidth="1"/>
    <col min="6414" max="6414" width="6.140625" customWidth="1"/>
    <col min="6415" max="6415" width="17.42578125" customWidth="1"/>
    <col min="6416" max="6416" width="8.28515625" customWidth="1"/>
    <col min="6417" max="6417" width="7.28515625" customWidth="1"/>
    <col min="6418" max="6418" width="8.42578125" customWidth="1"/>
    <col min="6419" max="6419" width="10.7109375" customWidth="1"/>
    <col min="6420" max="6420" width="7.5703125" customWidth="1"/>
    <col min="6421" max="6421" width="10.7109375" customWidth="1"/>
    <col min="6422" max="6422" width="7.7109375" customWidth="1"/>
    <col min="6423" max="6423" width="7" customWidth="1"/>
    <col min="6424" max="6424" width="6.85546875" customWidth="1"/>
    <col min="6425" max="6425" width="8" customWidth="1"/>
    <col min="6426" max="6426" width="21.140625" customWidth="1"/>
    <col min="6427" max="6427" width="7.7109375" customWidth="1"/>
    <col min="6428" max="6428" width="7.5703125" customWidth="1"/>
    <col min="6429" max="6429" width="5.5703125" customWidth="1"/>
    <col min="6430" max="6430" width="5.42578125" customWidth="1"/>
    <col min="6431" max="6431" width="6.5703125" customWidth="1"/>
    <col min="6432" max="6432" width="11.85546875" customWidth="1"/>
    <col min="6433" max="6433" width="9.5703125" customWidth="1"/>
    <col min="6434" max="6434" width="6.85546875" customWidth="1"/>
    <col min="6435" max="6435" width="6.140625" customWidth="1"/>
    <col min="6436" max="6436" width="5.5703125" customWidth="1"/>
    <col min="6437" max="6437" width="8.42578125" customWidth="1"/>
    <col min="6438" max="6438" width="6.42578125" customWidth="1"/>
    <col min="6439" max="6439" width="11.42578125" customWidth="1"/>
    <col min="6440" max="6440" width="10.140625" customWidth="1"/>
    <col min="6441" max="6441" width="8.85546875" customWidth="1"/>
    <col min="6442" max="6442" width="7.28515625" customWidth="1"/>
    <col min="6447" max="6447" width="10" customWidth="1"/>
    <col min="6452" max="6452" width="15.42578125" customWidth="1"/>
    <col min="6653" max="6653" width="25.85546875" customWidth="1"/>
    <col min="6654" max="6654" width="6.140625" customWidth="1"/>
    <col min="6655" max="6655" width="11.85546875" customWidth="1"/>
    <col min="6656" max="6656" width="12" customWidth="1"/>
    <col min="6657" max="6657" width="13.42578125" customWidth="1"/>
    <col min="6658" max="6658" width="9.7109375" customWidth="1"/>
    <col min="6659" max="6659" width="20.28515625" customWidth="1"/>
    <col min="6660" max="6660" width="14" customWidth="1"/>
    <col min="6661" max="6661" width="8" customWidth="1"/>
    <col min="6662" max="6668" width="6.140625" customWidth="1"/>
    <col min="6669" max="6669" width="8.5703125" customWidth="1"/>
    <col min="6670" max="6670" width="6.140625" customWidth="1"/>
    <col min="6671" max="6671" width="17.42578125" customWidth="1"/>
    <col min="6672" max="6672" width="8.28515625" customWidth="1"/>
    <col min="6673" max="6673" width="7.28515625" customWidth="1"/>
    <col min="6674" max="6674" width="8.42578125" customWidth="1"/>
    <col min="6675" max="6675" width="10.7109375" customWidth="1"/>
    <col min="6676" max="6676" width="7.5703125" customWidth="1"/>
    <col min="6677" max="6677" width="10.7109375" customWidth="1"/>
    <col min="6678" max="6678" width="7.7109375" customWidth="1"/>
    <col min="6679" max="6679" width="7" customWidth="1"/>
    <col min="6680" max="6680" width="6.85546875" customWidth="1"/>
    <col min="6681" max="6681" width="8" customWidth="1"/>
    <col min="6682" max="6682" width="21.140625" customWidth="1"/>
    <col min="6683" max="6683" width="7.7109375" customWidth="1"/>
    <col min="6684" max="6684" width="7.5703125" customWidth="1"/>
    <col min="6685" max="6685" width="5.5703125" customWidth="1"/>
    <col min="6686" max="6686" width="5.42578125" customWidth="1"/>
    <col min="6687" max="6687" width="6.5703125" customWidth="1"/>
    <col min="6688" max="6688" width="11.85546875" customWidth="1"/>
    <col min="6689" max="6689" width="9.5703125" customWidth="1"/>
    <col min="6690" max="6690" width="6.85546875" customWidth="1"/>
    <col min="6691" max="6691" width="6.140625" customWidth="1"/>
    <col min="6692" max="6692" width="5.5703125" customWidth="1"/>
    <col min="6693" max="6693" width="8.42578125" customWidth="1"/>
    <col min="6694" max="6694" width="6.42578125" customWidth="1"/>
    <col min="6695" max="6695" width="11.42578125" customWidth="1"/>
    <col min="6696" max="6696" width="10.140625" customWidth="1"/>
    <col min="6697" max="6697" width="8.85546875" customWidth="1"/>
    <col min="6698" max="6698" width="7.28515625" customWidth="1"/>
    <col min="6703" max="6703" width="10" customWidth="1"/>
    <col min="6708" max="6708" width="15.42578125" customWidth="1"/>
    <col min="6909" max="6909" width="25.85546875" customWidth="1"/>
    <col min="6910" max="6910" width="6.140625" customWidth="1"/>
    <col min="6911" max="6911" width="11.85546875" customWidth="1"/>
    <col min="6912" max="6912" width="12" customWidth="1"/>
    <col min="6913" max="6913" width="13.42578125" customWidth="1"/>
    <col min="6914" max="6914" width="9.7109375" customWidth="1"/>
    <col min="6915" max="6915" width="20.28515625" customWidth="1"/>
    <col min="6916" max="6916" width="14" customWidth="1"/>
    <col min="6917" max="6917" width="8" customWidth="1"/>
    <col min="6918" max="6924" width="6.140625" customWidth="1"/>
    <col min="6925" max="6925" width="8.5703125" customWidth="1"/>
    <col min="6926" max="6926" width="6.140625" customWidth="1"/>
    <col min="6927" max="6927" width="17.42578125" customWidth="1"/>
    <col min="6928" max="6928" width="8.28515625" customWidth="1"/>
    <col min="6929" max="6929" width="7.28515625" customWidth="1"/>
    <col min="6930" max="6930" width="8.42578125" customWidth="1"/>
    <col min="6931" max="6931" width="10.7109375" customWidth="1"/>
    <col min="6932" max="6932" width="7.5703125" customWidth="1"/>
    <col min="6933" max="6933" width="10.7109375" customWidth="1"/>
    <col min="6934" max="6934" width="7.7109375" customWidth="1"/>
    <col min="6935" max="6935" width="7" customWidth="1"/>
    <col min="6936" max="6936" width="6.85546875" customWidth="1"/>
    <col min="6937" max="6937" width="8" customWidth="1"/>
    <col min="6938" max="6938" width="21.140625" customWidth="1"/>
    <col min="6939" max="6939" width="7.7109375" customWidth="1"/>
    <col min="6940" max="6940" width="7.5703125" customWidth="1"/>
    <col min="6941" max="6941" width="5.5703125" customWidth="1"/>
    <col min="6942" max="6942" width="5.42578125" customWidth="1"/>
    <col min="6943" max="6943" width="6.5703125" customWidth="1"/>
    <col min="6944" max="6944" width="11.85546875" customWidth="1"/>
    <col min="6945" max="6945" width="9.5703125" customWidth="1"/>
    <col min="6946" max="6946" width="6.85546875" customWidth="1"/>
    <col min="6947" max="6947" width="6.140625" customWidth="1"/>
    <col min="6948" max="6948" width="5.5703125" customWidth="1"/>
    <col min="6949" max="6949" width="8.42578125" customWidth="1"/>
    <col min="6950" max="6950" width="6.42578125" customWidth="1"/>
    <col min="6951" max="6951" width="11.42578125" customWidth="1"/>
    <col min="6952" max="6952" width="10.140625" customWidth="1"/>
    <col min="6953" max="6953" width="8.85546875" customWidth="1"/>
    <col min="6954" max="6954" width="7.28515625" customWidth="1"/>
    <col min="6959" max="6959" width="10" customWidth="1"/>
    <col min="6964" max="6964" width="15.42578125" customWidth="1"/>
    <col min="7165" max="7165" width="25.85546875" customWidth="1"/>
    <col min="7166" max="7166" width="6.140625" customWidth="1"/>
    <col min="7167" max="7167" width="11.85546875" customWidth="1"/>
    <col min="7168" max="7168" width="12" customWidth="1"/>
    <col min="7169" max="7169" width="13.42578125" customWidth="1"/>
    <col min="7170" max="7170" width="9.7109375" customWidth="1"/>
    <col min="7171" max="7171" width="20.28515625" customWidth="1"/>
    <col min="7172" max="7172" width="14" customWidth="1"/>
    <col min="7173" max="7173" width="8" customWidth="1"/>
    <col min="7174" max="7180" width="6.140625" customWidth="1"/>
    <col min="7181" max="7181" width="8.5703125" customWidth="1"/>
    <col min="7182" max="7182" width="6.140625" customWidth="1"/>
    <col min="7183" max="7183" width="17.42578125" customWidth="1"/>
    <col min="7184" max="7184" width="8.28515625" customWidth="1"/>
    <col min="7185" max="7185" width="7.28515625" customWidth="1"/>
    <col min="7186" max="7186" width="8.42578125" customWidth="1"/>
    <col min="7187" max="7187" width="10.7109375" customWidth="1"/>
    <col min="7188" max="7188" width="7.5703125" customWidth="1"/>
    <col min="7189" max="7189" width="10.7109375" customWidth="1"/>
    <col min="7190" max="7190" width="7.7109375" customWidth="1"/>
    <col min="7191" max="7191" width="7" customWidth="1"/>
    <col min="7192" max="7192" width="6.85546875" customWidth="1"/>
    <col min="7193" max="7193" width="8" customWidth="1"/>
    <col min="7194" max="7194" width="21.140625" customWidth="1"/>
    <col min="7195" max="7195" width="7.7109375" customWidth="1"/>
    <col min="7196" max="7196" width="7.5703125" customWidth="1"/>
    <col min="7197" max="7197" width="5.5703125" customWidth="1"/>
    <col min="7198" max="7198" width="5.42578125" customWidth="1"/>
    <col min="7199" max="7199" width="6.5703125" customWidth="1"/>
    <col min="7200" max="7200" width="11.85546875" customWidth="1"/>
    <col min="7201" max="7201" width="9.5703125" customWidth="1"/>
    <col min="7202" max="7202" width="6.85546875" customWidth="1"/>
    <col min="7203" max="7203" width="6.140625" customWidth="1"/>
    <col min="7204" max="7204" width="5.5703125" customWidth="1"/>
    <col min="7205" max="7205" width="8.42578125" customWidth="1"/>
    <col min="7206" max="7206" width="6.42578125" customWidth="1"/>
    <col min="7207" max="7207" width="11.42578125" customWidth="1"/>
    <col min="7208" max="7208" width="10.140625" customWidth="1"/>
    <col min="7209" max="7209" width="8.85546875" customWidth="1"/>
    <col min="7210" max="7210" width="7.28515625" customWidth="1"/>
    <col min="7215" max="7215" width="10" customWidth="1"/>
    <col min="7220" max="7220" width="15.42578125" customWidth="1"/>
    <col min="7421" max="7421" width="25.85546875" customWidth="1"/>
    <col min="7422" max="7422" width="6.140625" customWidth="1"/>
    <col min="7423" max="7423" width="11.85546875" customWidth="1"/>
    <col min="7424" max="7424" width="12" customWidth="1"/>
    <col min="7425" max="7425" width="13.42578125" customWidth="1"/>
    <col min="7426" max="7426" width="9.7109375" customWidth="1"/>
    <col min="7427" max="7427" width="20.28515625" customWidth="1"/>
    <col min="7428" max="7428" width="14" customWidth="1"/>
    <col min="7429" max="7429" width="8" customWidth="1"/>
    <col min="7430" max="7436" width="6.140625" customWidth="1"/>
    <col min="7437" max="7437" width="8.5703125" customWidth="1"/>
    <col min="7438" max="7438" width="6.140625" customWidth="1"/>
    <col min="7439" max="7439" width="17.42578125" customWidth="1"/>
    <col min="7440" max="7440" width="8.28515625" customWidth="1"/>
    <col min="7441" max="7441" width="7.28515625" customWidth="1"/>
    <col min="7442" max="7442" width="8.42578125" customWidth="1"/>
    <col min="7443" max="7443" width="10.7109375" customWidth="1"/>
    <col min="7444" max="7444" width="7.5703125" customWidth="1"/>
    <col min="7445" max="7445" width="10.7109375" customWidth="1"/>
    <col min="7446" max="7446" width="7.7109375" customWidth="1"/>
    <col min="7447" max="7447" width="7" customWidth="1"/>
    <col min="7448" max="7448" width="6.85546875" customWidth="1"/>
    <col min="7449" max="7449" width="8" customWidth="1"/>
    <col min="7450" max="7450" width="21.140625" customWidth="1"/>
    <col min="7451" max="7451" width="7.7109375" customWidth="1"/>
    <col min="7452" max="7452" width="7.5703125" customWidth="1"/>
    <col min="7453" max="7453" width="5.5703125" customWidth="1"/>
    <col min="7454" max="7454" width="5.42578125" customWidth="1"/>
    <col min="7455" max="7455" width="6.5703125" customWidth="1"/>
    <col min="7456" max="7456" width="11.85546875" customWidth="1"/>
    <col min="7457" max="7457" width="9.5703125" customWidth="1"/>
    <col min="7458" max="7458" width="6.85546875" customWidth="1"/>
    <col min="7459" max="7459" width="6.140625" customWidth="1"/>
    <col min="7460" max="7460" width="5.5703125" customWidth="1"/>
    <col min="7461" max="7461" width="8.42578125" customWidth="1"/>
    <col min="7462" max="7462" width="6.42578125" customWidth="1"/>
    <col min="7463" max="7463" width="11.42578125" customWidth="1"/>
    <col min="7464" max="7464" width="10.140625" customWidth="1"/>
    <col min="7465" max="7465" width="8.85546875" customWidth="1"/>
    <col min="7466" max="7466" width="7.28515625" customWidth="1"/>
    <col min="7471" max="7471" width="10" customWidth="1"/>
    <col min="7476" max="7476" width="15.42578125" customWidth="1"/>
    <col min="7677" max="7677" width="25.85546875" customWidth="1"/>
    <col min="7678" max="7678" width="6.140625" customWidth="1"/>
    <col min="7679" max="7679" width="11.85546875" customWidth="1"/>
    <col min="7680" max="7680" width="12" customWidth="1"/>
    <col min="7681" max="7681" width="13.42578125" customWidth="1"/>
    <col min="7682" max="7682" width="9.7109375" customWidth="1"/>
    <col min="7683" max="7683" width="20.28515625" customWidth="1"/>
    <col min="7684" max="7684" width="14" customWidth="1"/>
    <col min="7685" max="7685" width="8" customWidth="1"/>
    <col min="7686" max="7692" width="6.140625" customWidth="1"/>
    <col min="7693" max="7693" width="8.5703125" customWidth="1"/>
    <col min="7694" max="7694" width="6.140625" customWidth="1"/>
    <col min="7695" max="7695" width="17.42578125" customWidth="1"/>
    <col min="7696" max="7696" width="8.28515625" customWidth="1"/>
    <col min="7697" max="7697" width="7.28515625" customWidth="1"/>
    <col min="7698" max="7698" width="8.42578125" customWidth="1"/>
    <col min="7699" max="7699" width="10.7109375" customWidth="1"/>
    <col min="7700" max="7700" width="7.5703125" customWidth="1"/>
    <col min="7701" max="7701" width="10.7109375" customWidth="1"/>
    <col min="7702" max="7702" width="7.7109375" customWidth="1"/>
    <col min="7703" max="7703" width="7" customWidth="1"/>
    <col min="7704" max="7704" width="6.85546875" customWidth="1"/>
    <col min="7705" max="7705" width="8" customWidth="1"/>
    <col min="7706" max="7706" width="21.140625" customWidth="1"/>
    <col min="7707" max="7707" width="7.7109375" customWidth="1"/>
    <col min="7708" max="7708" width="7.5703125" customWidth="1"/>
    <col min="7709" max="7709" width="5.5703125" customWidth="1"/>
    <col min="7710" max="7710" width="5.42578125" customWidth="1"/>
    <col min="7711" max="7711" width="6.5703125" customWidth="1"/>
    <col min="7712" max="7712" width="11.85546875" customWidth="1"/>
    <col min="7713" max="7713" width="9.5703125" customWidth="1"/>
    <col min="7714" max="7714" width="6.85546875" customWidth="1"/>
    <col min="7715" max="7715" width="6.140625" customWidth="1"/>
    <col min="7716" max="7716" width="5.5703125" customWidth="1"/>
    <col min="7717" max="7717" width="8.42578125" customWidth="1"/>
    <col min="7718" max="7718" width="6.42578125" customWidth="1"/>
    <col min="7719" max="7719" width="11.42578125" customWidth="1"/>
    <col min="7720" max="7720" width="10.140625" customWidth="1"/>
    <col min="7721" max="7721" width="8.85546875" customWidth="1"/>
    <col min="7722" max="7722" width="7.28515625" customWidth="1"/>
    <col min="7727" max="7727" width="10" customWidth="1"/>
    <col min="7732" max="7732" width="15.42578125" customWidth="1"/>
    <col min="7933" max="7933" width="25.85546875" customWidth="1"/>
    <col min="7934" max="7934" width="6.140625" customWidth="1"/>
    <col min="7935" max="7935" width="11.85546875" customWidth="1"/>
    <col min="7936" max="7936" width="12" customWidth="1"/>
    <col min="7937" max="7937" width="13.42578125" customWidth="1"/>
    <col min="7938" max="7938" width="9.7109375" customWidth="1"/>
    <col min="7939" max="7939" width="20.28515625" customWidth="1"/>
    <col min="7940" max="7940" width="14" customWidth="1"/>
    <col min="7941" max="7941" width="8" customWidth="1"/>
    <col min="7942" max="7948" width="6.140625" customWidth="1"/>
    <col min="7949" max="7949" width="8.5703125" customWidth="1"/>
    <col min="7950" max="7950" width="6.140625" customWidth="1"/>
    <col min="7951" max="7951" width="17.42578125" customWidth="1"/>
    <col min="7952" max="7952" width="8.28515625" customWidth="1"/>
    <col min="7953" max="7953" width="7.28515625" customWidth="1"/>
    <col min="7954" max="7954" width="8.42578125" customWidth="1"/>
    <col min="7955" max="7955" width="10.7109375" customWidth="1"/>
    <col min="7956" max="7956" width="7.5703125" customWidth="1"/>
    <col min="7957" max="7957" width="10.7109375" customWidth="1"/>
    <col min="7958" max="7958" width="7.7109375" customWidth="1"/>
    <col min="7959" max="7959" width="7" customWidth="1"/>
    <col min="7960" max="7960" width="6.85546875" customWidth="1"/>
    <col min="7961" max="7961" width="8" customWidth="1"/>
    <col min="7962" max="7962" width="21.140625" customWidth="1"/>
    <col min="7963" max="7963" width="7.7109375" customWidth="1"/>
    <col min="7964" max="7964" width="7.5703125" customWidth="1"/>
    <col min="7965" max="7965" width="5.5703125" customWidth="1"/>
    <col min="7966" max="7966" width="5.42578125" customWidth="1"/>
    <col min="7967" max="7967" width="6.5703125" customWidth="1"/>
    <col min="7968" max="7968" width="11.85546875" customWidth="1"/>
    <col min="7969" max="7969" width="9.5703125" customWidth="1"/>
    <col min="7970" max="7970" width="6.85546875" customWidth="1"/>
    <col min="7971" max="7971" width="6.140625" customWidth="1"/>
    <col min="7972" max="7972" width="5.5703125" customWidth="1"/>
    <col min="7973" max="7973" width="8.42578125" customWidth="1"/>
    <col min="7974" max="7974" width="6.42578125" customWidth="1"/>
    <col min="7975" max="7975" width="11.42578125" customWidth="1"/>
    <col min="7976" max="7976" width="10.140625" customWidth="1"/>
    <col min="7977" max="7977" width="8.85546875" customWidth="1"/>
    <col min="7978" max="7978" width="7.28515625" customWidth="1"/>
    <col min="7983" max="7983" width="10" customWidth="1"/>
    <col min="7988" max="7988" width="15.42578125" customWidth="1"/>
    <col min="8189" max="8189" width="25.85546875" customWidth="1"/>
    <col min="8190" max="8190" width="6.140625" customWidth="1"/>
    <col min="8191" max="8191" width="11.85546875" customWidth="1"/>
    <col min="8192" max="8192" width="12" customWidth="1"/>
    <col min="8193" max="8193" width="13.42578125" customWidth="1"/>
    <col min="8194" max="8194" width="9.7109375" customWidth="1"/>
    <col min="8195" max="8195" width="20.28515625" customWidth="1"/>
    <col min="8196" max="8196" width="14" customWidth="1"/>
    <col min="8197" max="8197" width="8" customWidth="1"/>
    <col min="8198" max="8204" width="6.140625" customWidth="1"/>
    <col min="8205" max="8205" width="8.5703125" customWidth="1"/>
    <col min="8206" max="8206" width="6.140625" customWidth="1"/>
    <col min="8207" max="8207" width="17.42578125" customWidth="1"/>
    <col min="8208" max="8208" width="8.28515625" customWidth="1"/>
    <col min="8209" max="8209" width="7.28515625" customWidth="1"/>
    <col min="8210" max="8210" width="8.42578125" customWidth="1"/>
    <col min="8211" max="8211" width="10.7109375" customWidth="1"/>
    <col min="8212" max="8212" width="7.5703125" customWidth="1"/>
    <col min="8213" max="8213" width="10.7109375" customWidth="1"/>
    <col min="8214" max="8214" width="7.7109375" customWidth="1"/>
    <col min="8215" max="8215" width="7" customWidth="1"/>
    <col min="8216" max="8216" width="6.85546875" customWidth="1"/>
    <col min="8217" max="8217" width="8" customWidth="1"/>
    <col min="8218" max="8218" width="21.140625" customWidth="1"/>
    <col min="8219" max="8219" width="7.7109375" customWidth="1"/>
    <col min="8220" max="8220" width="7.5703125" customWidth="1"/>
    <col min="8221" max="8221" width="5.5703125" customWidth="1"/>
    <col min="8222" max="8222" width="5.42578125" customWidth="1"/>
    <col min="8223" max="8223" width="6.5703125" customWidth="1"/>
    <col min="8224" max="8224" width="11.85546875" customWidth="1"/>
    <col min="8225" max="8225" width="9.5703125" customWidth="1"/>
    <col min="8226" max="8226" width="6.85546875" customWidth="1"/>
    <col min="8227" max="8227" width="6.140625" customWidth="1"/>
    <col min="8228" max="8228" width="5.5703125" customWidth="1"/>
    <col min="8229" max="8229" width="8.42578125" customWidth="1"/>
    <col min="8230" max="8230" width="6.42578125" customWidth="1"/>
    <col min="8231" max="8231" width="11.42578125" customWidth="1"/>
    <col min="8232" max="8232" width="10.140625" customWidth="1"/>
    <col min="8233" max="8233" width="8.85546875" customWidth="1"/>
    <col min="8234" max="8234" width="7.28515625" customWidth="1"/>
    <col min="8239" max="8239" width="10" customWidth="1"/>
    <col min="8244" max="8244" width="15.42578125" customWidth="1"/>
    <col min="8445" max="8445" width="25.85546875" customWidth="1"/>
    <col min="8446" max="8446" width="6.140625" customWidth="1"/>
    <col min="8447" max="8447" width="11.85546875" customWidth="1"/>
    <col min="8448" max="8448" width="12" customWidth="1"/>
    <col min="8449" max="8449" width="13.42578125" customWidth="1"/>
    <col min="8450" max="8450" width="9.7109375" customWidth="1"/>
    <col min="8451" max="8451" width="20.28515625" customWidth="1"/>
    <col min="8452" max="8452" width="14" customWidth="1"/>
    <col min="8453" max="8453" width="8" customWidth="1"/>
    <col min="8454" max="8460" width="6.140625" customWidth="1"/>
    <col min="8461" max="8461" width="8.5703125" customWidth="1"/>
    <col min="8462" max="8462" width="6.140625" customWidth="1"/>
    <col min="8463" max="8463" width="17.42578125" customWidth="1"/>
    <col min="8464" max="8464" width="8.28515625" customWidth="1"/>
    <col min="8465" max="8465" width="7.28515625" customWidth="1"/>
    <col min="8466" max="8466" width="8.42578125" customWidth="1"/>
    <col min="8467" max="8467" width="10.7109375" customWidth="1"/>
    <col min="8468" max="8468" width="7.5703125" customWidth="1"/>
    <col min="8469" max="8469" width="10.7109375" customWidth="1"/>
    <col min="8470" max="8470" width="7.7109375" customWidth="1"/>
    <col min="8471" max="8471" width="7" customWidth="1"/>
    <col min="8472" max="8472" width="6.85546875" customWidth="1"/>
    <col min="8473" max="8473" width="8" customWidth="1"/>
    <col min="8474" max="8474" width="21.140625" customWidth="1"/>
    <col min="8475" max="8475" width="7.7109375" customWidth="1"/>
    <col min="8476" max="8476" width="7.5703125" customWidth="1"/>
    <col min="8477" max="8477" width="5.5703125" customWidth="1"/>
    <col min="8478" max="8478" width="5.42578125" customWidth="1"/>
    <col min="8479" max="8479" width="6.5703125" customWidth="1"/>
    <col min="8480" max="8480" width="11.85546875" customWidth="1"/>
    <col min="8481" max="8481" width="9.5703125" customWidth="1"/>
    <col min="8482" max="8482" width="6.85546875" customWidth="1"/>
    <col min="8483" max="8483" width="6.140625" customWidth="1"/>
    <col min="8484" max="8484" width="5.5703125" customWidth="1"/>
    <col min="8485" max="8485" width="8.42578125" customWidth="1"/>
    <col min="8486" max="8486" width="6.42578125" customWidth="1"/>
    <col min="8487" max="8487" width="11.42578125" customWidth="1"/>
    <col min="8488" max="8488" width="10.140625" customWidth="1"/>
    <col min="8489" max="8489" width="8.85546875" customWidth="1"/>
    <col min="8490" max="8490" width="7.28515625" customWidth="1"/>
    <col min="8495" max="8495" width="10" customWidth="1"/>
    <col min="8500" max="8500" width="15.42578125" customWidth="1"/>
    <col min="8701" max="8701" width="25.85546875" customWidth="1"/>
    <col min="8702" max="8702" width="6.140625" customWidth="1"/>
    <col min="8703" max="8703" width="11.85546875" customWidth="1"/>
    <col min="8704" max="8704" width="12" customWidth="1"/>
    <col min="8705" max="8705" width="13.42578125" customWidth="1"/>
    <col min="8706" max="8706" width="9.7109375" customWidth="1"/>
    <col min="8707" max="8707" width="20.28515625" customWidth="1"/>
    <col min="8708" max="8708" width="14" customWidth="1"/>
    <col min="8709" max="8709" width="8" customWidth="1"/>
    <col min="8710" max="8716" width="6.140625" customWidth="1"/>
    <col min="8717" max="8717" width="8.5703125" customWidth="1"/>
    <col min="8718" max="8718" width="6.140625" customWidth="1"/>
    <col min="8719" max="8719" width="17.42578125" customWidth="1"/>
    <col min="8720" max="8720" width="8.28515625" customWidth="1"/>
    <col min="8721" max="8721" width="7.28515625" customWidth="1"/>
    <col min="8722" max="8722" width="8.42578125" customWidth="1"/>
    <col min="8723" max="8723" width="10.7109375" customWidth="1"/>
    <col min="8724" max="8724" width="7.5703125" customWidth="1"/>
    <col min="8725" max="8725" width="10.7109375" customWidth="1"/>
    <col min="8726" max="8726" width="7.7109375" customWidth="1"/>
    <col min="8727" max="8727" width="7" customWidth="1"/>
    <col min="8728" max="8728" width="6.85546875" customWidth="1"/>
    <col min="8729" max="8729" width="8" customWidth="1"/>
    <col min="8730" max="8730" width="21.140625" customWidth="1"/>
    <col min="8731" max="8731" width="7.7109375" customWidth="1"/>
    <col min="8732" max="8732" width="7.5703125" customWidth="1"/>
    <col min="8733" max="8733" width="5.5703125" customWidth="1"/>
    <col min="8734" max="8734" width="5.42578125" customWidth="1"/>
    <col min="8735" max="8735" width="6.5703125" customWidth="1"/>
    <col min="8736" max="8736" width="11.85546875" customWidth="1"/>
    <col min="8737" max="8737" width="9.5703125" customWidth="1"/>
    <col min="8738" max="8738" width="6.85546875" customWidth="1"/>
    <col min="8739" max="8739" width="6.140625" customWidth="1"/>
    <col min="8740" max="8740" width="5.5703125" customWidth="1"/>
    <col min="8741" max="8741" width="8.42578125" customWidth="1"/>
    <col min="8742" max="8742" width="6.42578125" customWidth="1"/>
    <col min="8743" max="8743" width="11.42578125" customWidth="1"/>
    <col min="8744" max="8744" width="10.140625" customWidth="1"/>
    <col min="8745" max="8745" width="8.85546875" customWidth="1"/>
    <col min="8746" max="8746" width="7.28515625" customWidth="1"/>
    <col min="8751" max="8751" width="10" customWidth="1"/>
    <col min="8756" max="8756" width="15.42578125" customWidth="1"/>
    <col min="8957" max="8957" width="25.85546875" customWidth="1"/>
    <col min="8958" max="8958" width="6.140625" customWidth="1"/>
    <col min="8959" max="8959" width="11.85546875" customWidth="1"/>
    <col min="8960" max="8960" width="12" customWidth="1"/>
    <col min="8961" max="8961" width="13.42578125" customWidth="1"/>
    <col min="8962" max="8962" width="9.7109375" customWidth="1"/>
    <col min="8963" max="8963" width="20.28515625" customWidth="1"/>
    <col min="8964" max="8964" width="14" customWidth="1"/>
    <col min="8965" max="8965" width="8" customWidth="1"/>
    <col min="8966" max="8972" width="6.140625" customWidth="1"/>
    <col min="8973" max="8973" width="8.5703125" customWidth="1"/>
    <col min="8974" max="8974" width="6.140625" customWidth="1"/>
    <col min="8975" max="8975" width="17.42578125" customWidth="1"/>
    <col min="8976" max="8976" width="8.28515625" customWidth="1"/>
    <col min="8977" max="8977" width="7.28515625" customWidth="1"/>
    <col min="8978" max="8978" width="8.42578125" customWidth="1"/>
    <col min="8979" max="8979" width="10.7109375" customWidth="1"/>
    <col min="8980" max="8980" width="7.5703125" customWidth="1"/>
    <col min="8981" max="8981" width="10.7109375" customWidth="1"/>
    <col min="8982" max="8982" width="7.7109375" customWidth="1"/>
    <col min="8983" max="8983" width="7" customWidth="1"/>
    <col min="8984" max="8984" width="6.85546875" customWidth="1"/>
    <col min="8985" max="8985" width="8" customWidth="1"/>
    <col min="8986" max="8986" width="21.140625" customWidth="1"/>
    <col min="8987" max="8987" width="7.7109375" customWidth="1"/>
    <col min="8988" max="8988" width="7.5703125" customWidth="1"/>
    <col min="8989" max="8989" width="5.5703125" customWidth="1"/>
    <col min="8990" max="8990" width="5.42578125" customWidth="1"/>
    <col min="8991" max="8991" width="6.5703125" customWidth="1"/>
    <col min="8992" max="8992" width="11.85546875" customWidth="1"/>
    <col min="8993" max="8993" width="9.5703125" customWidth="1"/>
    <col min="8994" max="8994" width="6.85546875" customWidth="1"/>
    <col min="8995" max="8995" width="6.140625" customWidth="1"/>
    <col min="8996" max="8996" width="5.5703125" customWidth="1"/>
    <col min="8997" max="8997" width="8.42578125" customWidth="1"/>
    <col min="8998" max="8998" width="6.42578125" customWidth="1"/>
    <col min="8999" max="8999" width="11.42578125" customWidth="1"/>
    <col min="9000" max="9000" width="10.140625" customWidth="1"/>
    <col min="9001" max="9001" width="8.85546875" customWidth="1"/>
    <col min="9002" max="9002" width="7.28515625" customWidth="1"/>
    <col min="9007" max="9007" width="10" customWidth="1"/>
    <col min="9012" max="9012" width="15.42578125" customWidth="1"/>
    <col min="9213" max="9213" width="25.85546875" customWidth="1"/>
    <col min="9214" max="9214" width="6.140625" customWidth="1"/>
    <col min="9215" max="9215" width="11.85546875" customWidth="1"/>
    <col min="9216" max="9216" width="12" customWidth="1"/>
    <col min="9217" max="9217" width="13.42578125" customWidth="1"/>
    <col min="9218" max="9218" width="9.7109375" customWidth="1"/>
    <col min="9219" max="9219" width="20.28515625" customWidth="1"/>
    <col min="9220" max="9220" width="14" customWidth="1"/>
    <col min="9221" max="9221" width="8" customWidth="1"/>
    <col min="9222" max="9228" width="6.140625" customWidth="1"/>
    <col min="9229" max="9229" width="8.5703125" customWidth="1"/>
    <col min="9230" max="9230" width="6.140625" customWidth="1"/>
    <col min="9231" max="9231" width="17.42578125" customWidth="1"/>
    <col min="9232" max="9232" width="8.28515625" customWidth="1"/>
    <col min="9233" max="9233" width="7.28515625" customWidth="1"/>
    <col min="9234" max="9234" width="8.42578125" customWidth="1"/>
    <col min="9235" max="9235" width="10.7109375" customWidth="1"/>
    <col min="9236" max="9236" width="7.5703125" customWidth="1"/>
    <col min="9237" max="9237" width="10.7109375" customWidth="1"/>
    <col min="9238" max="9238" width="7.7109375" customWidth="1"/>
    <col min="9239" max="9239" width="7" customWidth="1"/>
    <col min="9240" max="9240" width="6.85546875" customWidth="1"/>
    <col min="9241" max="9241" width="8" customWidth="1"/>
    <col min="9242" max="9242" width="21.140625" customWidth="1"/>
    <col min="9243" max="9243" width="7.7109375" customWidth="1"/>
    <col min="9244" max="9244" width="7.5703125" customWidth="1"/>
    <col min="9245" max="9245" width="5.5703125" customWidth="1"/>
    <col min="9246" max="9246" width="5.42578125" customWidth="1"/>
    <col min="9247" max="9247" width="6.5703125" customWidth="1"/>
    <col min="9248" max="9248" width="11.85546875" customWidth="1"/>
    <col min="9249" max="9249" width="9.5703125" customWidth="1"/>
    <col min="9250" max="9250" width="6.85546875" customWidth="1"/>
    <col min="9251" max="9251" width="6.140625" customWidth="1"/>
    <col min="9252" max="9252" width="5.5703125" customWidth="1"/>
    <col min="9253" max="9253" width="8.42578125" customWidth="1"/>
    <col min="9254" max="9254" width="6.42578125" customWidth="1"/>
    <col min="9255" max="9255" width="11.42578125" customWidth="1"/>
    <col min="9256" max="9256" width="10.140625" customWidth="1"/>
    <col min="9257" max="9257" width="8.85546875" customWidth="1"/>
    <col min="9258" max="9258" width="7.28515625" customWidth="1"/>
    <col min="9263" max="9263" width="10" customWidth="1"/>
    <col min="9268" max="9268" width="15.42578125" customWidth="1"/>
    <col min="9469" max="9469" width="25.85546875" customWidth="1"/>
    <col min="9470" max="9470" width="6.140625" customWidth="1"/>
    <col min="9471" max="9471" width="11.85546875" customWidth="1"/>
    <col min="9472" max="9472" width="12" customWidth="1"/>
    <col min="9473" max="9473" width="13.42578125" customWidth="1"/>
    <col min="9474" max="9474" width="9.7109375" customWidth="1"/>
    <col min="9475" max="9475" width="20.28515625" customWidth="1"/>
    <col min="9476" max="9476" width="14" customWidth="1"/>
    <col min="9477" max="9477" width="8" customWidth="1"/>
    <col min="9478" max="9484" width="6.140625" customWidth="1"/>
    <col min="9485" max="9485" width="8.5703125" customWidth="1"/>
    <col min="9486" max="9486" width="6.140625" customWidth="1"/>
    <col min="9487" max="9487" width="17.42578125" customWidth="1"/>
    <col min="9488" max="9488" width="8.28515625" customWidth="1"/>
    <col min="9489" max="9489" width="7.28515625" customWidth="1"/>
    <col min="9490" max="9490" width="8.42578125" customWidth="1"/>
    <col min="9491" max="9491" width="10.7109375" customWidth="1"/>
    <col min="9492" max="9492" width="7.5703125" customWidth="1"/>
    <col min="9493" max="9493" width="10.7109375" customWidth="1"/>
    <col min="9494" max="9494" width="7.7109375" customWidth="1"/>
    <col min="9495" max="9495" width="7" customWidth="1"/>
    <col min="9496" max="9496" width="6.85546875" customWidth="1"/>
    <col min="9497" max="9497" width="8" customWidth="1"/>
    <col min="9498" max="9498" width="21.140625" customWidth="1"/>
    <col min="9499" max="9499" width="7.7109375" customWidth="1"/>
    <col min="9500" max="9500" width="7.5703125" customWidth="1"/>
    <col min="9501" max="9501" width="5.5703125" customWidth="1"/>
    <col min="9502" max="9502" width="5.42578125" customWidth="1"/>
    <col min="9503" max="9503" width="6.5703125" customWidth="1"/>
    <col min="9504" max="9504" width="11.85546875" customWidth="1"/>
    <col min="9505" max="9505" width="9.5703125" customWidth="1"/>
    <col min="9506" max="9506" width="6.85546875" customWidth="1"/>
    <col min="9507" max="9507" width="6.140625" customWidth="1"/>
    <col min="9508" max="9508" width="5.5703125" customWidth="1"/>
    <col min="9509" max="9509" width="8.42578125" customWidth="1"/>
    <col min="9510" max="9510" width="6.42578125" customWidth="1"/>
    <col min="9511" max="9511" width="11.42578125" customWidth="1"/>
    <col min="9512" max="9512" width="10.140625" customWidth="1"/>
    <col min="9513" max="9513" width="8.85546875" customWidth="1"/>
    <col min="9514" max="9514" width="7.28515625" customWidth="1"/>
    <col min="9519" max="9519" width="10" customWidth="1"/>
    <col min="9524" max="9524" width="15.42578125" customWidth="1"/>
    <col min="9725" max="9725" width="25.85546875" customWidth="1"/>
    <col min="9726" max="9726" width="6.140625" customWidth="1"/>
    <col min="9727" max="9727" width="11.85546875" customWidth="1"/>
    <col min="9728" max="9728" width="12" customWidth="1"/>
    <col min="9729" max="9729" width="13.42578125" customWidth="1"/>
    <col min="9730" max="9730" width="9.7109375" customWidth="1"/>
    <col min="9731" max="9731" width="20.28515625" customWidth="1"/>
    <col min="9732" max="9732" width="14" customWidth="1"/>
    <col min="9733" max="9733" width="8" customWidth="1"/>
    <col min="9734" max="9740" width="6.140625" customWidth="1"/>
    <col min="9741" max="9741" width="8.5703125" customWidth="1"/>
    <col min="9742" max="9742" width="6.140625" customWidth="1"/>
    <col min="9743" max="9743" width="17.42578125" customWidth="1"/>
    <col min="9744" max="9744" width="8.28515625" customWidth="1"/>
    <col min="9745" max="9745" width="7.28515625" customWidth="1"/>
    <col min="9746" max="9746" width="8.42578125" customWidth="1"/>
    <col min="9747" max="9747" width="10.7109375" customWidth="1"/>
    <col min="9748" max="9748" width="7.5703125" customWidth="1"/>
    <col min="9749" max="9749" width="10.7109375" customWidth="1"/>
    <col min="9750" max="9750" width="7.7109375" customWidth="1"/>
    <col min="9751" max="9751" width="7" customWidth="1"/>
    <col min="9752" max="9752" width="6.85546875" customWidth="1"/>
    <col min="9753" max="9753" width="8" customWidth="1"/>
    <col min="9754" max="9754" width="21.140625" customWidth="1"/>
    <col min="9755" max="9755" width="7.7109375" customWidth="1"/>
    <col min="9756" max="9756" width="7.5703125" customWidth="1"/>
    <col min="9757" max="9757" width="5.5703125" customWidth="1"/>
    <col min="9758" max="9758" width="5.42578125" customWidth="1"/>
    <col min="9759" max="9759" width="6.5703125" customWidth="1"/>
    <col min="9760" max="9760" width="11.85546875" customWidth="1"/>
    <col min="9761" max="9761" width="9.5703125" customWidth="1"/>
    <col min="9762" max="9762" width="6.85546875" customWidth="1"/>
    <col min="9763" max="9763" width="6.140625" customWidth="1"/>
    <col min="9764" max="9764" width="5.5703125" customWidth="1"/>
    <col min="9765" max="9765" width="8.42578125" customWidth="1"/>
    <col min="9766" max="9766" width="6.42578125" customWidth="1"/>
    <col min="9767" max="9767" width="11.42578125" customWidth="1"/>
    <col min="9768" max="9768" width="10.140625" customWidth="1"/>
    <col min="9769" max="9769" width="8.85546875" customWidth="1"/>
    <col min="9770" max="9770" width="7.28515625" customWidth="1"/>
    <col min="9775" max="9775" width="10" customWidth="1"/>
    <col min="9780" max="9780" width="15.42578125" customWidth="1"/>
    <col min="9981" max="9981" width="25.85546875" customWidth="1"/>
    <col min="9982" max="9982" width="6.140625" customWidth="1"/>
    <col min="9983" max="9983" width="11.85546875" customWidth="1"/>
    <col min="9984" max="9984" width="12" customWidth="1"/>
    <col min="9985" max="9985" width="13.42578125" customWidth="1"/>
    <col min="9986" max="9986" width="9.7109375" customWidth="1"/>
    <col min="9987" max="9987" width="20.28515625" customWidth="1"/>
    <col min="9988" max="9988" width="14" customWidth="1"/>
    <col min="9989" max="9989" width="8" customWidth="1"/>
    <col min="9990" max="9996" width="6.140625" customWidth="1"/>
    <col min="9997" max="9997" width="8.5703125" customWidth="1"/>
    <col min="9998" max="9998" width="6.140625" customWidth="1"/>
    <col min="9999" max="9999" width="17.42578125" customWidth="1"/>
    <col min="10000" max="10000" width="8.28515625" customWidth="1"/>
    <col min="10001" max="10001" width="7.28515625" customWidth="1"/>
    <col min="10002" max="10002" width="8.42578125" customWidth="1"/>
    <col min="10003" max="10003" width="10.7109375" customWidth="1"/>
    <col min="10004" max="10004" width="7.5703125" customWidth="1"/>
    <col min="10005" max="10005" width="10.7109375" customWidth="1"/>
    <col min="10006" max="10006" width="7.7109375" customWidth="1"/>
    <col min="10007" max="10007" width="7" customWidth="1"/>
    <col min="10008" max="10008" width="6.85546875" customWidth="1"/>
    <col min="10009" max="10009" width="8" customWidth="1"/>
    <col min="10010" max="10010" width="21.140625" customWidth="1"/>
    <col min="10011" max="10011" width="7.7109375" customWidth="1"/>
    <col min="10012" max="10012" width="7.5703125" customWidth="1"/>
    <col min="10013" max="10013" width="5.5703125" customWidth="1"/>
    <col min="10014" max="10014" width="5.42578125" customWidth="1"/>
    <col min="10015" max="10015" width="6.5703125" customWidth="1"/>
    <col min="10016" max="10016" width="11.85546875" customWidth="1"/>
    <col min="10017" max="10017" width="9.5703125" customWidth="1"/>
    <col min="10018" max="10018" width="6.85546875" customWidth="1"/>
    <col min="10019" max="10019" width="6.140625" customWidth="1"/>
    <col min="10020" max="10020" width="5.5703125" customWidth="1"/>
    <col min="10021" max="10021" width="8.42578125" customWidth="1"/>
    <col min="10022" max="10022" width="6.42578125" customWidth="1"/>
    <col min="10023" max="10023" width="11.42578125" customWidth="1"/>
    <col min="10024" max="10024" width="10.140625" customWidth="1"/>
    <col min="10025" max="10025" width="8.85546875" customWidth="1"/>
    <col min="10026" max="10026" width="7.28515625" customWidth="1"/>
    <col min="10031" max="10031" width="10" customWidth="1"/>
    <col min="10036" max="10036" width="15.42578125" customWidth="1"/>
    <col min="10237" max="10237" width="25.85546875" customWidth="1"/>
    <col min="10238" max="10238" width="6.140625" customWidth="1"/>
    <col min="10239" max="10239" width="11.85546875" customWidth="1"/>
    <col min="10240" max="10240" width="12" customWidth="1"/>
    <col min="10241" max="10241" width="13.42578125" customWidth="1"/>
    <col min="10242" max="10242" width="9.7109375" customWidth="1"/>
    <col min="10243" max="10243" width="20.28515625" customWidth="1"/>
    <col min="10244" max="10244" width="14" customWidth="1"/>
    <col min="10245" max="10245" width="8" customWidth="1"/>
    <col min="10246" max="10252" width="6.140625" customWidth="1"/>
    <col min="10253" max="10253" width="8.5703125" customWidth="1"/>
    <col min="10254" max="10254" width="6.140625" customWidth="1"/>
    <col min="10255" max="10255" width="17.42578125" customWidth="1"/>
    <col min="10256" max="10256" width="8.28515625" customWidth="1"/>
    <col min="10257" max="10257" width="7.28515625" customWidth="1"/>
    <col min="10258" max="10258" width="8.42578125" customWidth="1"/>
    <col min="10259" max="10259" width="10.7109375" customWidth="1"/>
    <col min="10260" max="10260" width="7.5703125" customWidth="1"/>
    <col min="10261" max="10261" width="10.7109375" customWidth="1"/>
    <col min="10262" max="10262" width="7.7109375" customWidth="1"/>
    <col min="10263" max="10263" width="7" customWidth="1"/>
    <col min="10264" max="10264" width="6.85546875" customWidth="1"/>
    <col min="10265" max="10265" width="8" customWidth="1"/>
    <col min="10266" max="10266" width="21.140625" customWidth="1"/>
    <col min="10267" max="10267" width="7.7109375" customWidth="1"/>
    <col min="10268" max="10268" width="7.5703125" customWidth="1"/>
    <col min="10269" max="10269" width="5.5703125" customWidth="1"/>
    <col min="10270" max="10270" width="5.42578125" customWidth="1"/>
    <col min="10271" max="10271" width="6.5703125" customWidth="1"/>
    <col min="10272" max="10272" width="11.85546875" customWidth="1"/>
    <col min="10273" max="10273" width="9.5703125" customWidth="1"/>
    <col min="10274" max="10274" width="6.85546875" customWidth="1"/>
    <col min="10275" max="10275" width="6.140625" customWidth="1"/>
    <col min="10276" max="10276" width="5.5703125" customWidth="1"/>
    <col min="10277" max="10277" width="8.42578125" customWidth="1"/>
    <col min="10278" max="10278" width="6.42578125" customWidth="1"/>
    <col min="10279" max="10279" width="11.42578125" customWidth="1"/>
    <col min="10280" max="10280" width="10.140625" customWidth="1"/>
    <col min="10281" max="10281" width="8.85546875" customWidth="1"/>
    <col min="10282" max="10282" width="7.28515625" customWidth="1"/>
    <col min="10287" max="10287" width="10" customWidth="1"/>
    <col min="10292" max="10292" width="15.42578125" customWidth="1"/>
    <col min="10493" max="10493" width="25.85546875" customWidth="1"/>
    <col min="10494" max="10494" width="6.140625" customWidth="1"/>
    <col min="10495" max="10495" width="11.85546875" customWidth="1"/>
    <col min="10496" max="10496" width="12" customWidth="1"/>
    <col min="10497" max="10497" width="13.42578125" customWidth="1"/>
    <col min="10498" max="10498" width="9.7109375" customWidth="1"/>
    <col min="10499" max="10499" width="20.28515625" customWidth="1"/>
    <col min="10500" max="10500" width="14" customWidth="1"/>
    <col min="10501" max="10501" width="8" customWidth="1"/>
    <col min="10502" max="10508" width="6.140625" customWidth="1"/>
    <col min="10509" max="10509" width="8.5703125" customWidth="1"/>
    <col min="10510" max="10510" width="6.140625" customWidth="1"/>
    <col min="10511" max="10511" width="17.42578125" customWidth="1"/>
    <col min="10512" max="10512" width="8.28515625" customWidth="1"/>
    <col min="10513" max="10513" width="7.28515625" customWidth="1"/>
    <col min="10514" max="10514" width="8.42578125" customWidth="1"/>
    <col min="10515" max="10515" width="10.7109375" customWidth="1"/>
    <col min="10516" max="10516" width="7.5703125" customWidth="1"/>
    <col min="10517" max="10517" width="10.7109375" customWidth="1"/>
    <col min="10518" max="10518" width="7.7109375" customWidth="1"/>
    <col min="10519" max="10519" width="7" customWidth="1"/>
    <col min="10520" max="10520" width="6.85546875" customWidth="1"/>
    <col min="10521" max="10521" width="8" customWidth="1"/>
    <col min="10522" max="10522" width="21.140625" customWidth="1"/>
    <col min="10523" max="10523" width="7.7109375" customWidth="1"/>
    <col min="10524" max="10524" width="7.5703125" customWidth="1"/>
    <col min="10525" max="10525" width="5.5703125" customWidth="1"/>
    <col min="10526" max="10526" width="5.42578125" customWidth="1"/>
    <col min="10527" max="10527" width="6.5703125" customWidth="1"/>
    <col min="10528" max="10528" width="11.85546875" customWidth="1"/>
    <col min="10529" max="10529" width="9.5703125" customWidth="1"/>
    <col min="10530" max="10530" width="6.85546875" customWidth="1"/>
    <col min="10531" max="10531" width="6.140625" customWidth="1"/>
    <col min="10532" max="10532" width="5.5703125" customWidth="1"/>
    <col min="10533" max="10533" width="8.42578125" customWidth="1"/>
    <col min="10534" max="10534" width="6.42578125" customWidth="1"/>
    <col min="10535" max="10535" width="11.42578125" customWidth="1"/>
    <col min="10536" max="10536" width="10.140625" customWidth="1"/>
    <col min="10537" max="10537" width="8.85546875" customWidth="1"/>
    <col min="10538" max="10538" width="7.28515625" customWidth="1"/>
    <col min="10543" max="10543" width="10" customWidth="1"/>
    <col min="10548" max="10548" width="15.42578125" customWidth="1"/>
    <col min="10749" max="10749" width="25.85546875" customWidth="1"/>
    <col min="10750" max="10750" width="6.140625" customWidth="1"/>
    <col min="10751" max="10751" width="11.85546875" customWidth="1"/>
    <col min="10752" max="10752" width="12" customWidth="1"/>
    <col min="10753" max="10753" width="13.42578125" customWidth="1"/>
    <col min="10754" max="10754" width="9.7109375" customWidth="1"/>
    <col min="10755" max="10755" width="20.28515625" customWidth="1"/>
    <col min="10756" max="10756" width="14" customWidth="1"/>
    <col min="10757" max="10757" width="8" customWidth="1"/>
    <col min="10758" max="10764" width="6.140625" customWidth="1"/>
    <col min="10765" max="10765" width="8.5703125" customWidth="1"/>
    <col min="10766" max="10766" width="6.140625" customWidth="1"/>
    <col min="10767" max="10767" width="17.42578125" customWidth="1"/>
    <col min="10768" max="10768" width="8.28515625" customWidth="1"/>
    <col min="10769" max="10769" width="7.28515625" customWidth="1"/>
    <col min="10770" max="10770" width="8.42578125" customWidth="1"/>
    <col min="10771" max="10771" width="10.7109375" customWidth="1"/>
    <col min="10772" max="10772" width="7.5703125" customWidth="1"/>
    <col min="10773" max="10773" width="10.7109375" customWidth="1"/>
    <col min="10774" max="10774" width="7.7109375" customWidth="1"/>
    <col min="10775" max="10775" width="7" customWidth="1"/>
    <col min="10776" max="10776" width="6.85546875" customWidth="1"/>
    <col min="10777" max="10777" width="8" customWidth="1"/>
    <col min="10778" max="10778" width="21.140625" customWidth="1"/>
    <col min="10779" max="10779" width="7.7109375" customWidth="1"/>
    <col min="10780" max="10780" width="7.5703125" customWidth="1"/>
    <col min="10781" max="10781" width="5.5703125" customWidth="1"/>
    <col min="10782" max="10782" width="5.42578125" customWidth="1"/>
    <col min="10783" max="10783" width="6.5703125" customWidth="1"/>
    <col min="10784" max="10784" width="11.85546875" customWidth="1"/>
    <col min="10785" max="10785" width="9.5703125" customWidth="1"/>
    <col min="10786" max="10786" width="6.85546875" customWidth="1"/>
    <col min="10787" max="10787" width="6.140625" customWidth="1"/>
    <col min="10788" max="10788" width="5.5703125" customWidth="1"/>
    <col min="10789" max="10789" width="8.42578125" customWidth="1"/>
    <col min="10790" max="10790" width="6.42578125" customWidth="1"/>
    <col min="10791" max="10791" width="11.42578125" customWidth="1"/>
    <col min="10792" max="10792" width="10.140625" customWidth="1"/>
    <col min="10793" max="10793" width="8.85546875" customWidth="1"/>
    <col min="10794" max="10794" width="7.28515625" customWidth="1"/>
    <col min="10799" max="10799" width="10" customWidth="1"/>
    <col min="10804" max="10804" width="15.42578125" customWidth="1"/>
    <col min="11005" max="11005" width="25.85546875" customWidth="1"/>
    <col min="11006" max="11006" width="6.140625" customWidth="1"/>
    <col min="11007" max="11007" width="11.85546875" customWidth="1"/>
    <col min="11008" max="11008" width="12" customWidth="1"/>
    <col min="11009" max="11009" width="13.42578125" customWidth="1"/>
    <col min="11010" max="11010" width="9.7109375" customWidth="1"/>
    <col min="11011" max="11011" width="20.28515625" customWidth="1"/>
    <col min="11012" max="11012" width="14" customWidth="1"/>
    <col min="11013" max="11013" width="8" customWidth="1"/>
    <col min="11014" max="11020" width="6.140625" customWidth="1"/>
    <col min="11021" max="11021" width="8.5703125" customWidth="1"/>
    <col min="11022" max="11022" width="6.140625" customWidth="1"/>
    <col min="11023" max="11023" width="17.42578125" customWidth="1"/>
    <col min="11024" max="11024" width="8.28515625" customWidth="1"/>
    <col min="11025" max="11025" width="7.28515625" customWidth="1"/>
    <col min="11026" max="11026" width="8.42578125" customWidth="1"/>
    <col min="11027" max="11027" width="10.7109375" customWidth="1"/>
    <col min="11028" max="11028" width="7.5703125" customWidth="1"/>
    <col min="11029" max="11029" width="10.7109375" customWidth="1"/>
    <col min="11030" max="11030" width="7.7109375" customWidth="1"/>
    <col min="11031" max="11031" width="7" customWidth="1"/>
    <col min="11032" max="11032" width="6.85546875" customWidth="1"/>
    <col min="11033" max="11033" width="8" customWidth="1"/>
    <col min="11034" max="11034" width="21.140625" customWidth="1"/>
    <col min="11035" max="11035" width="7.7109375" customWidth="1"/>
    <col min="11036" max="11036" width="7.5703125" customWidth="1"/>
    <col min="11037" max="11037" width="5.5703125" customWidth="1"/>
    <col min="11038" max="11038" width="5.42578125" customWidth="1"/>
    <col min="11039" max="11039" width="6.5703125" customWidth="1"/>
    <col min="11040" max="11040" width="11.85546875" customWidth="1"/>
    <col min="11041" max="11041" width="9.5703125" customWidth="1"/>
    <col min="11042" max="11042" width="6.85546875" customWidth="1"/>
    <col min="11043" max="11043" width="6.140625" customWidth="1"/>
    <col min="11044" max="11044" width="5.5703125" customWidth="1"/>
    <col min="11045" max="11045" width="8.42578125" customWidth="1"/>
    <col min="11046" max="11046" width="6.42578125" customWidth="1"/>
    <col min="11047" max="11047" width="11.42578125" customWidth="1"/>
    <col min="11048" max="11048" width="10.140625" customWidth="1"/>
    <col min="11049" max="11049" width="8.85546875" customWidth="1"/>
    <col min="11050" max="11050" width="7.28515625" customWidth="1"/>
    <col min="11055" max="11055" width="10" customWidth="1"/>
    <col min="11060" max="11060" width="15.42578125" customWidth="1"/>
    <col min="11261" max="11261" width="25.85546875" customWidth="1"/>
    <col min="11262" max="11262" width="6.140625" customWidth="1"/>
    <col min="11263" max="11263" width="11.85546875" customWidth="1"/>
    <col min="11264" max="11264" width="12" customWidth="1"/>
    <col min="11265" max="11265" width="13.42578125" customWidth="1"/>
    <col min="11266" max="11266" width="9.7109375" customWidth="1"/>
    <col min="11267" max="11267" width="20.28515625" customWidth="1"/>
    <col min="11268" max="11268" width="14" customWidth="1"/>
    <col min="11269" max="11269" width="8" customWidth="1"/>
    <col min="11270" max="11276" width="6.140625" customWidth="1"/>
    <col min="11277" max="11277" width="8.5703125" customWidth="1"/>
    <col min="11278" max="11278" width="6.140625" customWidth="1"/>
    <col min="11279" max="11279" width="17.42578125" customWidth="1"/>
    <col min="11280" max="11280" width="8.28515625" customWidth="1"/>
    <col min="11281" max="11281" width="7.28515625" customWidth="1"/>
    <col min="11282" max="11282" width="8.42578125" customWidth="1"/>
    <col min="11283" max="11283" width="10.7109375" customWidth="1"/>
    <col min="11284" max="11284" width="7.5703125" customWidth="1"/>
    <col min="11285" max="11285" width="10.7109375" customWidth="1"/>
    <col min="11286" max="11286" width="7.7109375" customWidth="1"/>
    <col min="11287" max="11287" width="7" customWidth="1"/>
    <col min="11288" max="11288" width="6.85546875" customWidth="1"/>
    <col min="11289" max="11289" width="8" customWidth="1"/>
    <col min="11290" max="11290" width="21.140625" customWidth="1"/>
    <col min="11291" max="11291" width="7.7109375" customWidth="1"/>
    <col min="11292" max="11292" width="7.5703125" customWidth="1"/>
    <col min="11293" max="11293" width="5.5703125" customWidth="1"/>
    <col min="11294" max="11294" width="5.42578125" customWidth="1"/>
    <col min="11295" max="11295" width="6.5703125" customWidth="1"/>
    <col min="11296" max="11296" width="11.85546875" customWidth="1"/>
    <col min="11297" max="11297" width="9.5703125" customWidth="1"/>
    <col min="11298" max="11298" width="6.85546875" customWidth="1"/>
    <col min="11299" max="11299" width="6.140625" customWidth="1"/>
    <col min="11300" max="11300" width="5.5703125" customWidth="1"/>
    <col min="11301" max="11301" width="8.42578125" customWidth="1"/>
    <col min="11302" max="11302" width="6.42578125" customWidth="1"/>
    <col min="11303" max="11303" width="11.42578125" customWidth="1"/>
    <col min="11304" max="11304" width="10.140625" customWidth="1"/>
    <col min="11305" max="11305" width="8.85546875" customWidth="1"/>
    <col min="11306" max="11306" width="7.28515625" customWidth="1"/>
    <col min="11311" max="11311" width="10" customWidth="1"/>
    <col min="11316" max="11316" width="15.42578125" customWidth="1"/>
    <col min="11517" max="11517" width="25.85546875" customWidth="1"/>
    <col min="11518" max="11518" width="6.140625" customWidth="1"/>
    <col min="11519" max="11519" width="11.85546875" customWidth="1"/>
    <col min="11520" max="11520" width="12" customWidth="1"/>
    <col min="11521" max="11521" width="13.42578125" customWidth="1"/>
    <col min="11522" max="11522" width="9.7109375" customWidth="1"/>
    <col min="11523" max="11523" width="20.28515625" customWidth="1"/>
    <col min="11524" max="11524" width="14" customWidth="1"/>
    <col min="11525" max="11525" width="8" customWidth="1"/>
    <col min="11526" max="11532" width="6.140625" customWidth="1"/>
    <col min="11533" max="11533" width="8.5703125" customWidth="1"/>
    <col min="11534" max="11534" width="6.140625" customWidth="1"/>
    <col min="11535" max="11535" width="17.42578125" customWidth="1"/>
    <col min="11536" max="11536" width="8.28515625" customWidth="1"/>
    <col min="11537" max="11537" width="7.28515625" customWidth="1"/>
    <col min="11538" max="11538" width="8.42578125" customWidth="1"/>
    <col min="11539" max="11539" width="10.7109375" customWidth="1"/>
    <col min="11540" max="11540" width="7.5703125" customWidth="1"/>
    <col min="11541" max="11541" width="10.7109375" customWidth="1"/>
    <col min="11542" max="11542" width="7.7109375" customWidth="1"/>
    <col min="11543" max="11543" width="7" customWidth="1"/>
    <col min="11544" max="11544" width="6.85546875" customWidth="1"/>
    <col min="11545" max="11545" width="8" customWidth="1"/>
    <col min="11546" max="11546" width="21.140625" customWidth="1"/>
    <col min="11547" max="11547" width="7.7109375" customWidth="1"/>
    <col min="11548" max="11548" width="7.5703125" customWidth="1"/>
    <col min="11549" max="11549" width="5.5703125" customWidth="1"/>
    <col min="11550" max="11550" width="5.42578125" customWidth="1"/>
    <col min="11551" max="11551" width="6.5703125" customWidth="1"/>
    <col min="11552" max="11552" width="11.85546875" customWidth="1"/>
    <col min="11553" max="11553" width="9.5703125" customWidth="1"/>
    <col min="11554" max="11554" width="6.85546875" customWidth="1"/>
    <col min="11555" max="11555" width="6.140625" customWidth="1"/>
    <col min="11556" max="11556" width="5.5703125" customWidth="1"/>
    <col min="11557" max="11557" width="8.42578125" customWidth="1"/>
    <col min="11558" max="11558" width="6.42578125" customWidth="1"/>
    <col min="11559" max="11559" width="11.42578125" customWidth="1"/>
    <col min="11560" max="11560" width="10.140625" customWidth="1"/>
    <col min="11561" max="11561" width="8.85546875" customWidth="1"/>
    <col min="11562" max="11562" width="7.28515625" customWidth="1"/>
    <col min="11567" max="11567" width="10" customWidth="1"/>
    <col min="11572" max="11572" width="15.42578125" customWidth="1"/>
    <col min="11773" max="11773" width="25.85546875" customWidth="1"/>
    <col min="11774" max="11774" width="6.140625" customWidth="1"/>
    <col min="11775" max="11775" width="11.85546875" customWidth="1"/>
    <col min="11776" max="11776" width="12" customWidth="1"/>
    <col min="11777" max="11777" width="13.42578125" customWidth="1"/>
    <col min="11778" max="11778" width="9.7109375" customWidth="1"/>
    <col min="11779" max="11779" width="20.28515625" customWidth="1"/>
    <col min="11780" max="11780" width="14" customWidth="1"/>
    <col min="11781" max="11781" width="8" customWidth="1"/>
    <col min="11782" max="11788" width="6.140625" customWidth="1"/>
    <col min="11789" max="11789" width="8.5703125" customWidth="1"/>
    <col min="11790" max="11790" width="6.140625" customWidth="1"/>
    <col min="11791" max="11791" width="17.42578125" customWidth="1"/>
    <col min="11792" max="11792" width="8.28515625" customWidth="1"/>
    <col min="11793" max="11793" width="7.28515625" customWidth="1"/>
    <col min="11794" max="11794" width="8.42578125" customWidth="1"/>
    <col min="11795" max="11795" width="10.7109375" customWidth="1"/>
    <col min="11796" max="11796" width="7.5703125" customWidth="1"/>
    <col min="11797" max="11797" width="10.7109375" customWidth="1"/>
    <col min="11798" max="11798" width="7.7109375" customWidth="1"/>
    <col min="11799" max="11799" width="7" customWidth="1"/>
    <col min="11800" max="11800" width="6.85546875" customWidth="1"/>
    <col min="11801" max="11801" width="8" customWidth="1"/>
    <col min="11802" max="11802" width="21.140625" customWidth="1"/>
    <col min="11803" max="11803" width="7.7109375" customWidth="1"/>
    <col min="11804" max="11804" width="7.5703125" customWidth="1"/>
    <col min="11805" max="11805" width="5.5703125" customWidth="1"/>
    <col min="11806" max="11806" width="5.42578125" customWidth="1"/>
    <col min="11807" max="11807" width="6.5703125" customWidth="1"/>
    <col min="11808" max="11808" width="11.85546875" customWidth="1"/>
    <col min="11809" max="11809" width="9.5703125" customWidth="1"/>
    <col min="11810" max="11810" width="6.85546875" customWidth="1"/>
    <col min="11811" max="11811" width="6.140625" customWidth="1"/>
    <col min="11812" max="11812" width="5.5703125" customWidth="1"/>
    <col min="11813" max="11813" width="8.42578125" customWidth="1"/>
    <col min="11814" max="11814" width="6.42578125" customWidth="1"/>
    <col min="11815" max="11815" width="11.42578125" customWidth="1"/>
    <col min="11816" max="11816" width="10.140625" customWidth="1"/>
    <col min="11817" max="11817" width="8.85546875" customWidth="1"/>
    <col min="11818" max="11818" width="7.28515625" customWidth="1"/>
    <col min="11823" max="11823" width="10" customWidth="1"/>
    <col min="11828" max="11828" width="15.42578125" customWidth="1"/>
    <col min="12029" max="12029" width="25.85546875" customWidth="1"/>
    <col min="12030" max="12030" width="6.140625" customWidth="1"/>
    <col min="12031" max="12031" width="11.85546875" customWidth="1"/>
    <col min="12032" max="12032" width="12" customWidth="1"/>
    <col min="12033" max="12033" width="13.42578125" customWidth="1"/>
    <col min="12034" max="12034" width="9.7109375" customWidth="1"/>
    <col min="12035" max="12035" width="20.28515625" customWidth="1"/>
    <col min="12036" max="12036" width="14" customWidth="1"/>
    <col min="12037" max="12037" width="8" customWidth="1"/>
    <col min="12038" max="12044" width="6.140625" customWidth="1"/>
    <col min="12045" max="12045" width="8.5703125" customWidth="1"/>
    <col min="12046" max="12046" width="6.140625" customWidth="1"/>
    <col min="12047" max="12047" width="17.42578125" customWidth="1"/>
    <col min="12048" max="12048" width="8.28515625" customWidth="1"/>
    <col min="12049" max="12049" width="7.28515625" customWidth="1"/>
    <col min="12050" max="12050" width="8.42578125" customWidth="1"/>
    <col min="12051" max="12051" width="10.7109375" customWidth="1"/>
    <col min="12052" max="12052" width="7.5703125" customWidth="1"/>
    <col min="12053" max="12053" width="10.7109375" customWidth="1"/>
    <col min="12054" max="12054" width="7.7109375" customWidth="1"/>
    <col min="12055" max="12055" width="7" customWidth="1"/>
    <col min="12056" max="12056" width="6.85546875" customWidth="1"/>
    <col min="12057" max="12057" width="8" customWidth="1"/>
    <col min="12058" max="12058" width="21.140625" customWidth="1"/>
    <col min="12059" max="12059" width="7.7109375" customWidth="1"/>
    <col min="12060" max="12060" width="7.5703125" customWidth="1"/>
    <col min="12061" max="12061" width="5.5703125" customWidth="1"/>
    <col min="12062" max="12062" width="5.42578125" customWidth="1"/>
    <col min="12063" max="12063" width="6.5703125" customWidth="1"/>
    <col min="12064" max="12064" width="11.85546875" customWidth="1"/>
    <col min="12065" max="12065" width="9.5703125" customWidth="1"/>
    <col min="12066" max="12066" width="6.85546875" customWidth="1"/>
    <col min="12067" max="12067" width="6.140625" customWidth="1"/>
    <col min="12068" max="12068" width="5.5703125" customWidth="1"/>
    <col min="12069" max="12069" width="8.42578125" customWidth="1"/>
    <col min="12070" max="12070" width="6.42578125" customWidth="1"/>
    <col min="12071" max="12071" width="11.42578125" customWidth="1"/>
    <col min="12072" max="12072" width="10.140625" customWidth="1"/>
    <col min="12073" max="12073" width="8.85546875" customWidth="1"/>
    <col min="12074" max="12074" width="7.28515625" customWidth="1"/>
    <col min="12079" max="12079" width="10" customWidth="1"/>
    <col min="12084" max="12084" width="15.42578125" customWidth="1"/>
    <col min="12285" max="12285" width="25.85546875" customWidth="1"/>
    <col min="12286" max="12286" width="6.140625" customWidth="1"/>
    <col min="12287" max="12287" width="11.85546875" customWidth="1"/>
    <col min="12288" max="12288" width="12" customWidth="1"/>
    <col min="12289" max="12289" width="13.42578125" customWidth="1"/>
    <col min="12290" max="12290" width="9.7109375" customWidth="1"/>
    <col min="12291" max="12291" width="20.28515625" customWidth="1"/>
    <col min="12292" max="12292" width="14" customWidth="1"/>
    <col min="12293" max="12293" width="8" customWidth="1"/>
    <col min="12294" max="12300" width="6.140625" customWidth="1"/>
    <col min="12301" max="12301" width="8.5703125" customWidth="1"/>
    <col min="12302" max="12302" width="6.140625" customWidth="1"/>
    <col min="12303" max="12303" width="17.42578125" customWidth="1"/>
    <col min="12304" max="12304" width="8.28515625" customWidth="1"/>
    <col min="12305" max="12305" width="7.28515625" customWidth="1"/>
    <col min="12306" max="12306" width="8.42578125" customWidth="1"/>
    <col min="12307" max="12307" width="10.7109375" customWidth="1"/>
    <col min="12308" max="12308" width="7.5703125" customWidth="1"/>
    <col min="12309" max="12309" width="10.7109375" customWidth="1"/>
    <col min="12310" max="12310" width="7.7109375" customWidth="1"/>
    <col min="12311" max="12311" width="7" customWidth="1"/>
    <col min="12312" max="12312" width="6.85546875" customWidth="1"/>
    <col min="12313" max="12313" width="8" customWidth="1"/>
    <col min="12314" max="12314" width="21.140625" customWidth="1"/>
    <col min="12315" max="12315" width="7.7109375" customWidth="1"/>
    <col min="12316" max="12316" width="7.5703125" customWidth="1"/>
    <col min="12317" max="12317" width="5.5703125" customWidth="1"/>
    <col min="12318" max="12318" width="5.42578125" customWidth="1"/>
    <col min="12319" max="12319" width="6.5703125" customWidth="1"/>
    <col min="12320" max="12320" width="11.85546875" customWidth="1"/>
    <col min="12321" max="12321" width="9.5703125" customWidth="1"/>
    <col min="12322" max="12322" width="6.85546875" customWidth="1"/>
    <col min="12323" max="12323" width="6.140625" customWidth="1"/>
    <col min="12324" max="12324" width="5.5703125" customWidth="1"/>
    <col min="12325" max="12325" width="8.42578125" customWidth="1"/>
    <col min="12326" max="12326" width="6.42578125" customWidth="1"/>
    <col min="12327" max="12327" width="11.42578125" customWidth="1"/>
    <col min="12328" max="12328" width="10.140625" customWidth="1"/>
    <col min="12329" max="12329" width="8.85546875" customWidth="1"/>
    <col min="12330" max="12330" width="7.28515625" customWidth="1"/>
    <col min="12335" max="12335" width="10" customWidth="1"/>
    <col min="12340" max="12340" width="15.42578125" customWidth="1"/>
    <col min="12541" max="12541" width="25.85546875" customWidth="1"/>
    <col min="12542" max="12542" width="6.140625" customWidth="1"/>
    <col min="12543" max="12543" width="11.85546875" customWidth="1"/>
    <col min="12544" max="12544" width="12" customWidth="1"/>
    <col min="12545" max="12545" width="13.42578125" customWidth="1"/>
    <col min="12546" max="12546" width="9.7109375" customWidth="1"/>
    <col min="12547" max="12547" width="20.28515625" customWidth="1"/>
    <col min="12548" max="12548" width="14" customWidth="1"/>
    <col min="12549" max="12549" width="8" customWidth="1"/>
    <col min="12550" max="12556" width="6.140625" customWidth="1"/>
    <col min="12557" max="12557" width="8.5703125" customWidth="1"/>
    <col min="12558" max="12558" width="6.140625" customWidth="1"/>
    <col min="12559" max="12559" width="17.42578125" customWidth="1"/>
    <col min="12560" max="12560" width="8.28515625" customWidth="1"/>
    <col min="12561" max="12561" width="7.28515625" customWidth="1"/>
    <col min="12562" max="12562" width="8.42578125" customWidth="1"/>
    <col min="12563" max="12563" width="10.7109375" customWidth="1"/>
    <col min="12564" max="12564" width="7.5703125" customWidth="1"/>
    <col min="12565" max="12565" width="10.7109375" customWidth="1"/>
    <col min="12566" max="12566" width="7.7109375" customWidth="1"/>
    <col min="12567" max="12567" width="7" customWidth="1"/>
    <col min="12568" max="12568" width="6.85546875" customWidth="1"/>
    <col min="12569" max="12569" width="8" customWidth="1"/>
    <col min="12570" max="12570" width="21.140625" customWidth="1"/>
    <col min="12571" max="12571" width="7.7109375" customWidth="1"/>
    <col min="12572" max="12572" width="7.5703125" customWidth="1"/>
    <col min="12573" max="12573" width="5.5703125" customWidth="1"/>
    <col min="12574" max="12574" width="5.42578125" customWidth="1"/>
    <col min="12575" max="12575" width="6.5703125" customWidth="1"/>
    <col min="12576" max="12576" width="11.85546875" customWidth="1"/>
    <col min="12577" max="12577" width="9.5703125" customWidth="1"/>
    <col min="12578" max="12578" width="6.85546875" customWidth="1"/>
    <col min="12579" max="12579" width="6.140625" customWidth="1"/>
    <col min="12580" max="12580" width="5.5703125" customWidth="1"/>
    <col min="12581" max="12581" width="8.42578125" customWidth="1"/>
    <col min="12582" max="12582" width="6.42578125" customWidth="1"/>
    <col min="12583" max="12583" width="11.42578125" customWidth="1"/>
    <col min="12584" max="12584" width="10.140625" customWidth="1"/>
    <col min="12585" max="12585" width="8.85546875" customWidth="1"/>
    <col min="12586" max="12586" width="7.28515625" customWidth="1"/>
    <col min="12591" max="12591" width="10" customWidth="1"/>
    <col min="12596" max="12596" width="15.42578125" customWidth="1"/>
    <col min="12797" max="12797" width="25.85546875" customWidth="1"/>
    <col min="12798" max="12798" width="6.140625" customWidth="1"/>
    <col min="12799" max="12799" width="11.85546875" customWidth="1"/>
    <col min="12800" max="12800" width="12" customWidth="1"/>
    <col min="12801" max="12801" width="13.42578125" customWidth="1"/>
    <col min="12802" max="12802" width="9.7109375" customWidth="1"/>
    <col min="12803" max="12803" width="20.28515625" customWidth="1"/>
    <col min="12804" max="12804" width="14" customWidth="1"/>
    <col min="12805" max="12805" width="8" customWidth="1"/>
    <col min="12806" max="12812" width="6.140625" customWidth="1"/>
    <col min="12813" max="12813" width="8.5703125" customWidth="1"/>
    <col min="12814" max="12814" width="6.140625" customWidth="1"/>
    <col min="12815" max="12815" width="17.42578125" customWidth="1"/>
    <col min="12816" max="12816" width="8.28515625" customWidth="1"/>
    <col min="12817" max="12817" width="7.28515625" customWidth="1"/>
    <col min="12818" max="12818" width="8.42578125" customWidth="1"/>
    <col min="12819" max="12819" width="10.7109375" customWidth="1"/>
    <col min="12820" max="12820" width="7.5703125" customWidth="1"/>
    <col min="12821" max="12821" width="10.7109375" customWidth="1"/>
    <col min="12822" max="12822" width="7.7109375" customWidth="1"/>
    <col min="12823" max="12823" width="7" customWidth="1"/>
    <col min="12824" max="12824" width="6.85546875" customWidth="1"/>
    <col min="12825" max="12825" width="8" customWidth="1"/>
    <col min="12826" max="12826" width="21.140625" customWidth="1"/>
    <col min="12827" max="12827" width="7.7109375" customWidth="1"/>
    <col min="12828" max="12828" width="7.5703125" customWidth="1"/>
    <col min="12829" max="12829" width="5.5703125" customWidth="1"/>
    <col min="12830" max="12830" width="5.42578125" customWidth="1"/>
    <col min="12831" max="12831" width="6.5703125" customWidth="1"/>
    <col min="12832" max="12832" width="11.85546875" customWidth="1"/>
    <col min="12833" max="12833" width="9.5703125" customWidth="1"/>
    <col min="12834" max="12834" width="6.85546875" customWidth="1"/>
    <col min="12835" max="12835" width="6.140625" customWidth="1"/>
    <col min="12836" max="12836" width="5.5703125" customWidth="1"/>
    <col min="12837" max="12837" width="8.42578125" customWidth="1"/>
    <col min="12838" max="12838" width="6.42578125" customWidth="1"/>
    <col min="12839" max="12839" width="11.42578125" customWidth="1"/>
    <col min="12840" max="12840" width="10.140625" customWidth="1"/>
    <col min="12841" max="12841" width="8.85546875" customWidth="1"/>
    <col min="12842" max="12842" width="7.28515625" customWidth="1"/>
    <col min="12847" max="12847" width="10" customWidth="1"/>
    <col min="12852" max="12852" width="15.42578125" customWidth="1"/>
    <col min="13053" max="13053" width="25.85546875" customWidth="1"/>
    <col min="13054" max="13054" width="6.140625" customWidth="1"/>
    <col min="13055" max="13055" width="11.85546875" customWidth="1"/>
    <col min="13056" max="13056" width="12" customWidth="1"/>
    <col min="13057" max="13057" width="13.42578125" customWidth="1"/>
    <col min="13058" max="13058" width="9.7109375" customWidth="1"/>
    <col min="13059" max="13059" width="20.28515625" customWidth="1"/>
    <col min="13060" max="13060" width="14" customWidth="1"/>
    <col min="13061" max="13061" width="8" customWidth="1"/>
    <col min="13062" max="13068" width="6.140625" customWidth="1"/>
    <col min="13069" max="13069" width="8.5703125" customWidth="1"/>
    <col min="13070" max="13070" width="6.140625" customWidth="1"/>
    <col min="13071" max="13071" width="17.42578125" customWidth="1"/>
    <col min="13072" max="13072" width="8.28515625" customWidth="1"/>
    <col min="13073" max="13073" width="7.28515625" customWidth="1"/>
    <col min="13074" max="13074" width="8.42578125" customWidth="1"/>
    <col min="13075" max="13075" width="10.7109375" customWidth="1"/>
    <col min="13076" max="13076" width="7.5703125" customWidth="1"/>
    <col min="13077" max="13077" width="10.7109375" customWidth="1"/>
    <col min="13078" max="13078" width="7.7109375" customWidth="1"/>
    <col min="13079" max="13079" width="7" customWidth="1"/>
    <col min="13080" max="13080" width="6.85546875" customWidth="1"/>
    <col min="13081" max="13081" width="8" customWidth="1"/>
    <col min="13082" max="13082" width="21.140625" customWidth="1"/>
    <col min="13083" max="13083" width="7.7109375" customWidth="1"/>
    <col min="13084" max="13084" width="7.5703125" customWidth="1"/>
    <col min="13085" max="13085" width="5.5703125" customWidth="1"/>
    <col min="13086" max="13086" width="5.42578125" customWidth="1"/>
    <col min="13087" max="13087" width="6.5703125" customWidth="1"/>
    <col min="13088" max="13088" width="11.85546875" customWidth="1"/>
    <col min="13089" max="13089" width="9.5703125" customWidth="1"/>
    <col min="13090" max="13090" width="6.85546875" customWidth="1"/>
    <col min="13091" max="13091" width="6.140625" customWidth="1"/>
    <col min="13092" max="13092" width="5.5703125" customWidth="1"/>
    <col min="13093" max="13093" width="8.42578125" customWidth="1"/>
    <col min="13094" max="13094" width="6.42578125" customWidth="1"/>
    <col min="13095" max="13095" width="11.42578125" customWidth="1"/>
    <col min="13096" max="13096" width="10.140625" customWidth="1"/>
    <col min="13097" max="13097" width="8.85546875" customWidth="1"/>
    <col min="13098" max="13098" width="7.28515625" customWidth="1"/>
    <col min="13103" max="13103" width="10" customWidth="1"/>
    <col min="13108" max="13108" width="15.42578125" customWidth="1"/>
    <col min="13309" max="13309" width="25.85546875" customWidth="1"/>
    <col min="13310" max="13310" width="6.140625" customWidth="1"/>
    <col min="13311" max="13311" width="11.85546875" customWidth="1"/>
    <col min="13312" max="13312" width="12" customWidth="1"/>
    <col min="13313" max="13313" width="13.42578125" customWidth="1"/>
    <col min="13314" max="13314" width="9.7109375" customWidth="1"/>
    <col min="13315" max="13315" width="20.28515625" customWidth="1"/>
    <col min="13316" max="13316" width="14" customWidth="1"/>
    <col min="13317" max="13317" width="8" customWidth="1"/>
    <col min="13318" max="13324" width="6.140625" customWidth="1"/>
    <col min="13325" max="13325" width="8.5703125" customWidth="1"/>
    <col min="13326" max="13326" width="6.140625" customWidth="1"/>
    <col min="13327" max="13327" width="17.42578125" customWidth="1"/>
    <col min="13328" max="13328" width="8.28515625" customWidth="1"/>
    <col min="13329" max="13329" width="7.28515625" customWidth="1"/>
    <col min="13330" max="13330" width="8.42578125" customWidth="1"/>
    <col min="13331" max="13331" width="10.7109375" customWidth="1"/>
    <col min="13332" max="13332" width="7.5703125" customWidth="1"/>
    <col min="13333" max="13333" width="10.7109375" customWidth="1"/>
    <col min="13334" max="13334" width="7.7109375" customWidth="1"/>
    <col min="13335" max="13335" width="7" customWidth="1"/>
    <col min="13336" max="13336" width="6.85546875" customWidth="1"/>
    <col min="13337" max="13337" width="8" customWidth="1"/>
    <col min="13338" max="13338" width="21.140625" customWidth="1"/>
    <col min="13339" max="13339" width="7.7109375" customWidth="1"/>
    <col min="13340" max="13340" width="7.5703125" customWidth="1"/>
    <col min="13341" max="13341" width="5.5703125" customWidth="1"/>
    <col min="13342" max="13342" width="5.42578125" customWidth="1"/>
    <col min="13343" max="13343" width="6.5703125" customWidth="1"/>
    <col min="13344" max="13344" width="11.85546875" customWidth="1"/>
    <col min="13345" max="13345" width="9.5703125" customWidth="1"/>
    <col min="13346" max="13346" width="6.85546875" customWidth="1"/>
    <col min="13347" max="13347" width="6.140625" customWidth="1"/>
    <col min="13348" max="13348" width="5.5703125" customWidth="1"/>
    <col min="13349" max="13349" width="8.42578125" customWidth="1"/>
    <col min="13350" max="13350" width="6.42578125" customWidth="1"/>
    <col min="13351" max="13351" width="11.42578125" customWidth="1"/>
    <col min="13352" max="13352" width="10.140625" customWidth="1"/>
    <col min="13353" max="13353" width="8.85546875" customWidth="1"/>
    <col min="13354" max="13354" width="7.28515625" customWidth="1"/>
    <col min="13359" max="13359" width="10" customWidth="1"/>
    <col min="13364" max="13364" width="15.42578125" customWidth="1"/>
    <col min="13565" max="13565" width="25.85546875" customWidth="1"/>
    <col min="13566" max="13566" width="6.140625" customWidth="1"/>
    <col min="13567" max="13567" width="11.85546875" customWidth="1"/>
    <col min="13568" max="13568" width="12" customWidth="1"/>
    <col min="13569" max="13569" width="13.42578125" customWidth="1"/>
    <col min="13570" max="13570" width="9.7109375" customWidth="1"/>
    <col min="13571" max="13571" width="20.28515625" customWidth="1"/>
    <col min="13572" max="13572" width="14" customWidth="1"/>
    <col min="13573" max="13573" width="8" customWidth="1"/>
    <col min="13574" max="13580" width="6.140625" customWidth="1"/>
    <col min="13581" max="13581" width="8.5703125" customWidth="1"/>
    <col min="13582" max="13582" width="6.140625" customWidth="1"/>
    <col min="13583" max="13583" width="17.42578125" customWidth="1"/>
    <col min="13584" max="13584" width="8.28515625" customWidth="1"/>
    <col min="13585" max="13585" width="7.28515625" customWidth="1"/>
    <col min="13586" max="13586" width="8.42578125" customWidth="1"/>
    <col min="13587" max="13587" width="10.7109375" customWidth="1"/>
    <col min="13588" max="13588" width="7.5703125" customWidth="1"/>
    <col min="13589" max="13589" width="10.7109375" customWidth="1"/>
    <col min="13590" max="13590" width="7.7109375" customWidth="1"/>
    <col min="13591" max="13591" width="7" customWidth="1"/>
    <col min="13592" max="13592" width="6.85546875" customWidth="1"/>
    <col min="13593" max="13593" width="8" customWidth="1"/>
    <col min="13594" max="13594" width="21.140625" customWidth="1"/>
    <col min="13595" max="13595" width="7.7109375" customWidth="1"/>
    <col min="13596" max="13596" width="7.5703125" customWidth="1"/>
    <col min="13597" max="13597" width="5.5703125" customWidth="1"/>
    <col min="13598" max="13598" width="5.42578125" customWidth="1"/>
    <col min="13599" max="13599" width="6.5703125" customWidth="1"/>
    <col min="13600" max="13600" width="11.85546875" customWidth="1"/>
    <col min="13601" max="13601" width="9.5703125" customWidth="1"/>
    <col min="13602" max="13602" width="6.85546875" customWidth="1"/>
    <col min="13603" max="13603" width="6.140625" customWidth="1"/>
    <col min="13604" max="13604" width="5.5703125" customWidth="1"/>
    <col min="13605" max="13605" width="8.42578125" customWidth="1"/>
    <col min="13606" max="13606" width="6.42578125" customWidth="1"/>
    <col min="13607" max="13607" width="11.42578125" customWidth="1"/>
    <col min="13608" max="13608" width="10.140625" customWidth="1"/>
    <col min="13609" max="13609" width="8.85546875" customWidth="1"/>
    <col min="13610" max="13610" width="7.28515625" customWidth="1"/>
    <col min="13615" max="13615" width="10" customWidth="1"/>
    <col min="13620" max="13620" width="15.42578125" customWidth="1"/>
    <col min="13821" max="13821" width="25.85546875" customWidth="1"/>
    <col min="13822" max="13822" width="6.140625" customWidth="1"/>
    <col min="13823" max="13823" width="11.85546875" customWidth="1"/>
    <col min="13824" max="13824" width="12" customWidth="1"/>
    <col min="13825" max="13825" width="13.42578125" customWidth="1"/>
    <col min="13826" max="13826" width="9.7109375" customWidth="1"/>
    <col min="13827" max="13827" width="20.28515625" customWidth="1"/>
    <col min="13828" max="13828" width="14" customWidth="1"/>
    <col min="13829" max="13829" width="8" customWidth="1"/>
    <col min="13830" max="13836" width="6.140625" customWidth="1"/>
    <col min="13837" max="13837" width="8.5703125" customWidth="1"/>
    <col min="13838" max="13838" width="6.140625" customWidth="1"/>
    <col min="13839" max="13839" width="17.42578125" customWidth="1"/>
    <col min="13840" max="13840" width="8.28515625" customWidth="1"/>
    <col min="13841" max="13841" width="7.28515625" customWidth="1"/>
    <col min="13842" max="13842" width="8.42578125" customWidth="1"/>
    <col min="13843" max="13843" width="10.7109375" customWidth="1"/>
    <col min="13844" max="13844" width="7.5703125" customWidth="1"/>
    <col min="13845" max="13845" width="10.7109375" customWidth="1"/>
    <col min="13846" max="13846" width="7.7109375" customWidth="1"/>
    <col min="13847" max="13847" width="7" customWidth="1"/>
    <col min="13848" max="13848" width="6.85546875" customWidth="1"/>
    <col min="13849" max="13849" width="8" customWidth="1"/>
    <col min="13850" max="13850" width="21.140625" customWidth="1"/>
    <col min="13851" max="13851" width="7.7109375" customWidth="1"/>
    <col min="13852" max="13852" width="7.5703125" customWidth="1"/>
    <col min="13853" max="13853" width="5.5703125" customWidth="1"/>
    <col min="13854" max="13854" width="5.42578125" customWidth="1"/>
    <col min="13855" max="13855" width="6.5703125" customWidth="1"/>
    <col min="13856" max="13856" width="11.85546875" customWidth="1"/>
    <col min="13857" max="13857" width="9.5703125" customWidth="1"/>
    <col min="13858" max="13858" width="6.85546875" customWidth="1"/>
    <col min="13859" max="13859" width="6.140625" customWidth="1"/>
    <col min="13860" max="13860" width="5.5703125" customWidth="1"/>
    <col min="13861" max="13861" width="8.42578125" customWidth="1"/>
    <col min="13862" max="13862" width="6.42578125" customWidth="1"/>
    <col min="13863" max="13863" width="11.42578125" customWidth="1"/>
    <col min="13864" max="13864" width="10.140625" customWidth="1"/>
    <col min="13865" max="13865" width="8.85546875" customWidth="1"/>
    <col min="13866" max="13866" width="7.28515625" customWidth="1"/>
    <col min="13871" max="13871" width="10" customWidth="1"/>
    <col min="13876" max="13876" width="15.42578125" customWidth="1"/>
    <col min="14077" max="14077" width="25.85546875" customWidth="1"/>
    <col min="14078" max="14078" width="6.140625" customWidth="1"/>
    <col min="14079" max="14079" width="11.85546875" customWidth="1"/>
    <col min="14080" max="14080" width="12" customWidth="1"/>
    <col min="14081" max="14081" width="13.42578125" customWidth="1"/>
    <col min="14082" max="14082" width="9.7109375" customWidth="1"/>
    <col min="14083" max="14083" width="20.28515625" customWidth="1"/>
    <col min="14084" max="14084" width="14" customWidth="1"/>
    <col min="14085" max="14085" width="8" customWidth="1"/>
    <col min="14086" max="14092" width="6.140625" customWidth="1"/>
    <col min="14093" max="14093" width="8.5703125" customWidth="1"/>
    <col min="14094" max="14094" width="6.140625" customWidth="1"/>
    <col min="14095" max="14095" width="17.42578125" customWidth="1"/>
    <col min="14096" max="14096" width="8.28515625" customWidth="1"/>
    <col min="14097" max="14097" width="7.28515625" customWidth="1"/>
    <col min="14098" max="14098" width="8.42578125" customWidth="1"/>
    <col min="14099" max="14099" width="10.7109375" customWidth="1"/>
    <col min="14100" max="14100" width="7.5703125" customWidth="1"/>
    <col min="14101" max="14101" width="10.7109375" customWidth="1"/>
    <col min="14102" max="14102" width="7.7109375" customWidth="1"/>
    <col min="14103" max="14103" width="7" customWidth="1"/>
    <col min="14104" max="14104" width="6.85546875" customWidth="1"/>
    <col min="14105" max="14105" width="8" customWidth="1"/>
    <col min="14106" max="14106" width="21.140625" customWidth="1"/>
    <col min="14107" max="14107" width="7.7109375" customWidth="1"/>
    <col min="14108" max="14108" width="7.5703125" customWidth="1"/>
    <col min="14109" max="14109" width="5.5703125" customWidth="1"/>
    <col min="14110" max="14110" width="5.42578125" customWidth="1"/>
    <col min="14111" max="14111" width="6.5703125" customWidth="1"/>
    <col min="14112" max="14112" width="11.85546875" customWidth="1"/>
    <col min="14113" max="14113" width="9.5703125" customWidth="1"/>
    <col min="14114" max="14114" width="6.85546875" customWidth="1"/>
    <col min="14115" max="14115" width="6.140625" customWidth="1"/>
    <col min="14116" max="14116" width="5.5703125" customWidth="1"/>
    <col min="14117" max="14117" width="8.42578125" customWidth="1"/>
    <col min="14118" max="14118" width="6.42578125" customWidth="1"/>
    <col min="14119" max="14119" width="11.42578125" customWidth="1"/>
    <col min="14120" max="14120" width="10.140625" customWidth="1"/>
    <col min="14121" max="14121" width="8.85546875" customWidth="1"/>
    <col min="14122" max="14122" width="7.28515625" customWidth="1"/>
    <col min="14127" max="14127" width="10" customWidth="1"/>
    <col min="14132" max="14132" width="15.42578125" customWidth="1"/>
    <col min="14333" max="14333" width="25.85546875" customWidth="1"/>
    <col min="14334" max="14334" width="6.140625" customWidth="1"/>
    <col min="14335" max="14335" width="11.85546875" customWidth="1"/>
    <col min="14336" max="14336" width="12" customWidth="1"/>
    <col min="14337" max="14337" width="13.42578125" customWidth="1"/>
    <col min="14338" max="14338" width="9.7109375" customWidth="1"/>
    <col min="14339" max="14339" width="20.28515625" customWidth="1"/>
    <col min="14340" max="14340" width="14" customWidth="1"/>
    <col min="14341" max="14341" width="8" customWidth="1"/>
    <col min="14342" max="14348" width="6.140625" customWidth="1"/>
    <col min="14349" max="14349" width="8.5703125" customWidth="1"/>
    <col min="14350" max="14350" width="6.140625" customWidth="1"/>
    <col min="14351" max="14351" width="17.42578125" customWidth="1"/>
    <col min="14352" max="14352" width="8.28515625" customWidth="1"/>
    <col min="14353" max="14353" width="7.28515625" customWidth="1"/>
    <col min="14354" max="14354" width="8.42578125" customWidth="1"/>
    <col min="14355" max="14355" width="10.7109375" customWidth="1"/>
    <col min="14356" max="14356" width="7.5703125" customWidth="1"/>
    <col min="14357" max="14357" width="10.7109375" customWidth="1"/>
    <col min="14358" max="14358" width="7.7109375" customWidth="1"/>
    <col min="14359" max="14359" width="7" customWidth="1"/>
    <col min="14360" max="14360" width="6.85546875" customWidth="1"/>
    <col min="14361" max="14361" width="8" customWidth="1"/>
    <col min="14362" max="14362" width="21.140625" customWidth="1"/>
    <col min="14363" max="14363" width="7.7109375" customWidth="1"/>
    <col min="14364" max="14364" width="7.5703125" customWidth="1"/>
    <col min="14365" max="14365" width="5.5703125" customWidth="1"/>
    <col min="14366" max="14366" width="5.42578125" customWidth="1"/>
    <col min="14367" max="14367" width="6.5703125" customWidth="1"/>
    <col min="14368" max="14368" width="11.85546875" customWidth="1"/>
    <col min="14369" max="14369" width="9.5703125" customWidth="1"/>
    <col min="14370" max="14370" width="6.85546875" customWidth="1"/>
    <col min="14371" max="14371" width="6.140625" customWidth="1"/>
    <col min="14372" max="14372" width="5.5703125" customWidth="1"/>
    <col min="14373" max="14373" width="8.42578125" customWidth="1"/>
    <col min="14374" max="14374" width="6.42578125" customWidth="1"/>
    <col min="14375" max="14375" width="11.42578125" customWidth="1"/>
    <col min="14376" max="14376" width="10.140625" customWidth="1"/>
    <col min="14377" max="14377" width="8.85546875" customWidth="1"/>
    <col min="14378" max="14378" width="7.28515625" customWidth="1"/>
    <col min="14383" max="14383" width="10" customWidth="1"/>
    <col min="14388" max="14388" width="15.42578125" customWidth="1"/>
    <col min="14589" max="14589" width="25.85546875" customWidth="1"/>
    <col min="14590" max="14590" width="6.140625" customWidth="1"/>
    <col min="14591" max="14591" width="11.85546875" customWidth="1"/>
    <col min="14592" max="14592" width="12" customWidth="1"/>
    <col min="14593" max="14593" width="13.42578125" customWidth="1"/>
    <col min="14594" max="14594" width="9.7109375" customWidth="1"/>
    <col min="14595" max="14595" width="20.28515625" customWidth="1"/>
    <col min="14596" max="14596" width="14" customWidth="1"/>
    <col min="14597" max="14597" width="8" customWidth="1"/>
    <col min="14598" max="14604" width="6.140625" customWidth="1"/>
    <col min="14605" max="14605" width="8.5703125" customWidth="1"/>
    <col min="14606" max="14606" width="6.140625" customWidth="1"/>
    <col min="14607" max="14607" width="17.42578125" customWidth="1"/>
    <col min="14608" max="14608" width="8.28515625" customWidth="1"/>
    <col min="14609" max="14609" width="7.28515625" customWidth="1"/>
    <col min="14610" max="14610" width="8.42578125" customWidth="1"/>
    <col min="14611" max="14611" width="10.7109375" customWidth="1"/>
    <col min="14612" max="14612" width="7.5703125" customWidth="1"/>
    <col min="14613" max="14613" width="10.7109375" customWidth="1"/>
    <col min="14614" max="14614" width="7.7109375" customWidth="1"/>
    <col min="14615" max="14615" width="7" customWidth="1"/>
    <col min="14616" max="14616" width="6.85546875" customWidth="1"/>
    <col min="14617" max="14617" width="8" customWidth="1"/>
    <col min="14618" max="14618" width="21.140625" customWidth="1"/>
    <col min="14619" max="14619" width="7.7109375" customWidth="1"/>
    <col min="14620" max="14620" width="7.5703125" customWidth="1"/>
    <col min="14621" max="14621" width="5.5703125" customWidth="1"/>
    <col min="14622" max="14622" width="5.42578125" customWidth="1"/>
    <col min="14623" max="14623" width="6.5703125" customWidth="1"/>
    <col min="14624" max="14624" width="11.85546875" customWidth="1"/>
    <col min="14625" max="14625" width="9.5703125" customWidth="1"/>
    <col min="14626" max="14626" width="6.85546875" customWidth="1"/>
    <col min="14627" max="14627" width="6.140625" customWidth="1"/>
    <col min="14628" max="14628" width="5.5703125" customWidth="1"/>
    <col min="14629" max="14629" width="8.42578125" customWidth="1"/>
    <col min="14630" max="14630" width="6.42578125" customWidth="1"/>
    <col min="14631" max="14631" width="11.42578125" customWidth="1"/>
    <col min="14632" max="14632" width="10.140625" customWidth="1"/>
    <col min="14633" max="14633" width="8.85546875" customWidth="1"/>
    <col min="14634" max="14634" width="7.28515625" customWidth="1"/>
    <col min="14639" max="14639" width="10" customWidth="1"/>
    <col min="14644" max="14644" width="15.42578125" customWidth="1"/>
    <col min="14845" max="14845" width="25.85546875" customWidth="1"/>
    <col min="14846" max="14846" width="6.140625" customWidth="1"/>
    <col min="14847" max="14847" width="11.85546875" customWidth="1"/>
    <col min="14848" max="14848" width="12" customWidth="1"/>
    <col min="14849" max="14849" width="13.42578125" customWidth="1"/>
    <col min="14850" max="14850" width="9.7109375" customWidth="1"/>
    <col min="14851" max="14851" width="20.28515625" customWidth="1"/>
    <col min="14852" max="14852" width="14" customWidth="1"/>
    <col min="14853" max="14853" width="8" customWidth="1"/>
    <col min="14854" max="14860" width="6.140625" customWidth="1"/>
    <col min="14861" max="14861" width="8.5703125" customWidth="1"/>
    <col min="14862" max="14862" width="6.140625" customWidth="1"/>
    <col min="14863" max="14863" width="17.42578125" customWidth="1"/>
    <col min="14864" max="14864" width="8.28515625" customWidth="1"/>
    <col min="14865" max="14865" width="7.28515625" customWidth="1"/>
    <col min="14866" max="14866" width="8.42578125" customWidth="1"/>
    <col min="14867" max="14867" width="10.7109375" customWidth="1"/>
    <col min="14868" max="14868" width="7.5703125" customWidth="1"/>
    <col min="14869" max="14869" width="10.7109375" customWidth="1"/>
    <col min="14870" max="14870" width="7.7109375" customWidth="1"/>
    <col min="14871" max="14871" width="7" customWidth="1"/>
    <col min="14872" max="14872" width="6.85546875" customWidth="1"/>
    <col min="14873" max="14873" width="8" customWidth="1"/>
    <col min="14874" max="14874" width="21.140625" customWidth="1"/>
    <col min="14875" max="14875" width="7.7109375" customWidth="1"/>
    <col min="14876" max="14876" width="7.5703125" customWidth="1"/>
    <col min="14877" max="14877" width="5.5703125" customWidth="1"/>
    <col min="14878" max="14878" width="5.42578125" customWidth="1"/>
    <col min="14879" max="14879" width="6.5703125" customWidth="1"/>
    <col min="14880" max="14880" width="11.85546875" customWidth="1"/>
    <col min="14881" max="14881" width="9.5703125" customWidth="1"/>
    <col min="14882" max="14882" width="6.85546875" customWidth="1"/>
    <col min="14883" max="14883" width="6.140625" customWidth="1"/>
    <col min="14884" max="14884" width="5.5703125" customWidth="1"/>
    <col min="14885" max="14885" width="8.42578125" customWidth="1"/>
    <col min="14886" max="14886" width="6.42578125" customWidth="1"/>
    <col min="14887" max="14887" width="11.42578125" customWidth="1"/>
    <col min="14888" max="14888" width="10.140625" customWidth="1"/>
    <col min="14889" max="14889" width="8.85546875" customWidth="1"/>
    <col min="14890" max="14890" width="7.28515625" customWidth="1"/>
    <col min="14895" max="14895" width="10" customWidth="1"/>
    <col min="14900" max="14900" width="15.42578125" customWidth="1"/>
    <col min="15101" max="15101" width="25.85546875" customWidth="1"/>
    <col min="15102" max="15102" width="6.140625" customWidth="1"/>
    <col min="15103" max="15103" width="11.85546875" customWidth="1"/>
    <col min="15104" max="15104" width="12" customWidth="1"/>
    <col min="15105" max="15105" width="13.42578125" customWidth="1"/>
    <col min="15106" max="15106" width="9.7109375" customWidth="1"/>
    <col min="15107" max="15107" width="20.28515625" customWidth="1"/>
    <col min="15108" max="15108" width="14" customWidth="1"/>
    <col min="15109" max="15109" width="8" customWidth="1"/>
    <col min="15110" max="15116" width="6.140625" customWidth="1"/>
    <col min="15117" max="15117" width="8.5703125" customWidth="1"/>
    <col min="15118" max="15118" width="6.140625" customWidth="1"/>
    <col min="15119" max="15119" width="17.42578125" customWidth="1"/>
    <col min="15120" max="15120" width="8.28515625" customWidth="1"/>
    <col min="15121" max="15121" width="7.28515625" customWidth="1"/>
    <col min="15122" max="15122" width="8.42578125" customWidth="1"/>
    <col min="15123" max="15123" width="10.7109375" customWidth="1"/>
    <col min="15124" max="15124" width="7.5703125" customWidth="1"/>
    <col min="15125" max="15125" width="10.7109375" customWidth="1"/>
    <col min="15126" max="15126" width="7.7109375" customWidth="1"/>
    <col min="15127" max="15127" width="7" customWidth="1"/>
    <col min="15128" max="15128" width="6.85546875" customWidth="1"/>
    <col min="15129" max="15129" width="8" customWidth="1"/>
    <col min="15130" max="15130" width="21.140625" customWidth="1"/>
    <col min="15131" max="15131" width="7.7109375" customWidth="1"/>
    <col min="15132" max="15132" width="7.5703125" customWidth="1"/>
    <col min="15133" max="15133" width="5.5703125" customWidth="1"/>
    <col min="15134" max="15134" width="5.42578125" customWidth="1"/>
    <col min="15135" max="15135" width="6.5703125" customWidth="1"/>
    <col min="15136" max="15136" width="11.85546875" customWidth="1"/>
    <col min="15137" max="15137" width="9.5703125" customWidth="1"/>
    <col min="15138" max="15138" width="6.85546875" customWidth="1"/>
    <col min="15139" max="15139" width="6.140625" customWidth="1"/>
    <col min="15140" max="15140" width="5.5703125" customWidth="1"/>
    <col min="15141" max="15141" width="8.42578125" customWidth="1"/>
    <col min="15142" max="15142" width="6.42578125" customWidth="1"/>
    <col min="15143" max="15143" width="11.42578125" customWidth="1"/>
    <col min="15144" max="15144" width="10.140625" customWidth="1"/>
    <col min="15145" max="15145" width="8.85546875" customWidth="1"/>
    <col min="15146" max="15146" width="7.28515625" customWidth="1"/>
    <col min="15151" max="15151" width="10" customWidth="1"/>
    <col min="15156" max="15156" width="15.42578125" customWidth="1"/>
    <col min="15357" max="15357" width="25.85546875" customWidth="1"/>
    <col min="15358" max="15358" width="6.140625" customWidth="1"/>
    <col min="15359" max="15359" width="11.85546875" customWidth="1"/>
    <col min="15360" max="15360" width="12" customWidth="1"/>
    <col min="15361" max="15361" width="13.42578125" customWidth="1"/>
    <col min="15362" max="15362" width="9.7109375" customWidth="1"/>
    <col min="15363" max="15363" width="20.28515625" customWidth="1"/>
    <col min="15364" max="15364" width="14" customWidth="1"/>
    <col min="15365" max="15365" width="8" customWidth="1"/>
    <col min="15366" max="15372" width="6.140625" customWidth="1"/>
    <col min="15373" max="15373" width="8.5703125" customWidth="1"/>
    <col min="15374" max="15374" width="6.140625" customWidth="1"/>
    <col min="15375" max="15375" width="17.42578125" customWidth="1"/>
    <col min="15376" max="15376" width="8.28515625" customWidth="1"/>
    <col min="15377" max="15377" width="7.28515625" customWidth="1"/>
    <col min="15378" max="15378" width="8.42578125" customWidth="1"/>
    <col min="15379" max="15379" width="10.7109375" customWidth="1"/>
    <col min="15380" max="15380" width="7.5703125" customWidth="1"/>
    <col min="15381" max="15381" width="10.7109375" customWidth="1"/>
    <col min="15382" max="15382" width="7.7109375" customWidth="1"/>
    <col min="15383" max="15383" width="7" customWidth="1"/>
    <col min="15384" max="15384" width="6.85546875" customWidth="1"/>
    <col min="15385" max="15385" width="8" customWidth="1"/>
    <col min="15386" max="15386" width="21.140625" customWidth="1"/>
    <col min="15387" max="15387" width="7.7109375" customWidth="1"/>
    <col min="15388" max="15388" width="7.5703125" customWidth="1"/>
    <col min="15389" max="15389" width="5.5703125" customWidth="1"/>
    <col min="15390" max="15390" width="5.42578125" customWidth="1"/>
    <col min="15391" max="15391" width="6.5703125" customWidth="1"/>
    <col min="15392" max="15392" width="11.85546875" customWidth="1"/>
    <col min="15393" max="15393" width="9.5703125" customWidth="1"/>
    <col min="15394" max="15394" width="6.85546875" customWidth="1"/>
    <col min="15395" max="15395" width="6.140625" customWidth="1"/>
    <col min="15396" max="15396" width="5.5703125" customWidth="1"/>
    <col min="15397" max="15397" width="8.42578125" customWidth="1"/>
    <col min="15398" max="15398" width="6.42578125" customWidth="1"/>
    <col min="15399" max="15399" width="11.42578125" customWidth="1"/>
    <col min="15400" max="15400" width="10.140625" customWidth="1"/>
    <col min="15401" max="15401" width="8.85546875" customWidth="1"/>
    <col min="15402" max="15402" width="7.28515625" customWidth="1"/>
    <col min="15407" max="15407" width="10" customWidth="1"/>
    <col min="15412" max="15412" width="15.42578125" customWidth="1"/>
    <col min="15613" max="15613" width="25.85546875" customWidth="1"/>
    <col min="15614" max="15614" width="6.140625" customWidth="1"/>
    <col min="15615" max="15615" width="11.85546875" customWidth="1"/>
    <col min="15616" max="15616" width="12" customWidth="1"/>
    <col min="15617" max="15617" width="13.42578125" customWidth="1"/>
    <col min="15618" max="15618" width="9.7109375" customWidth="1"/>
    <col min="15619" max="15619" width="20.28515625" customWidth="1"/>
    <col min="15620" max="15620" width="14" customWidth="1"/>
    <col min="15621" max="15621" width="8" customWidth="1"/>
    <col min="15622" max="15628" width="6.140625" customWidth="1"/>
    <col min="15629" max="15629" width="8.5703125" customWidth="1"/>
    <col min="15630" max="15630" width="6.140625" customWidth="1"/>
    <col min="15631" max="15631" width="17.42578125" customWidth="1"/>
    <col min="15632" max="15632" width="8.28515625" customWidth="1"/>
    <col min="15633" max="15633" width="7.28515625" customWidth="1"/>
    <col min="15634" max="15634" width="8.42578125" customWidth="1"/>
    <col min="15635" max="15635" width="10.7109375" customWidth="1"/>
    <col min="15636" max="15636" width="7.5703125" customWidth="1"/>
    <col min="15637" max="15637" width="10.7109375" customWidth="1"/>
    <col min="15638" max="15638" width="7.7109375" customWidth="1"/>
    <col min="15639" max="15639" width="7" customWidth="1"/>
    <col min="15640" max="15640" width="6.85546875" customWidth="1"/>
    <col min="15641" max="15641" width="8" customWidth="1"/>
    <col min="15642" max="15642" width="21.140625" customWidth="1"/>
    <col min="15643" max="15643" width="7.7109375" customWidth="1"/>
    <col min="15644" max="15644" width="7.5703125" customWidth="1"/>
    <col min="15645" max="15645" width="5.5703125" customWidth="1"/>
    <col min="15646" max="15646" width="5.42578125" customWidth="1"/>
    <col min="15647" max="15647" width="6.5703125" customWidth="1"/>
    <col min="15648" max="15648" width="11.85546875" customWidth="1"/>
    <col min="15649" max="15649" width="9.5703125" customWidth="1"/>
    <col min="15650" max="15650" width="6.85546875" customWidth="1"/>
    <col min="15651" max="15651" width="6.140625" customWidth="1"/>
    <col min="15652" max="15652" width="5.5703125" customWidth="1"/>
    <col min="15653" max="15653" width="8.42578125" customWidth="1"/>
    <col min="15654" max="15654" width="6.42578125" customWidth="1"/>
    <col min="15655" max="15655" width="11.42578125" customWidth="1"/>
    <col min="15656" max="15656" width="10.140625" customWidth="1"/>
    <col min="15657" max="15657" width="8.85546875" customWidth="1"/>
    <col min="15658" max="15658" width="7.28515625" customWidth="1"/>
    <col min="15663" max="15663" width="10" customWidth="1"/>
    <col min="15668" max="15668" width="15.42578125" customWidth="1"/>
    <col min="15869" max="15869" width="25.85546875" customWidth="1"/>
    <col min="15870" max="15870" width="6.140625" customWidth="1"/>
    <col min="15871" max="15871" width="11.85546875" customWidth="1"/>
    <col min="15872" max="15872" width="12" customWidth="1"/>
    <col min="15873" max="15873" width="13.42578125" customWidth="1"/>
    <col min="15874" max="15874" width="9.7109375" customWidth="1"/>
    <col min="15875" max="15875" width="20.28515625" customWidth="1"/>
    <col min="15876" max="15876" width="14" customWidth="1"/>
    <col min="15877" max="15877" width="8" customWidth="1"/>
    <col min="15878" max="15884" width="6.140625" customWidth="1"/>
    <col min="15885" max="15885" width="8.5703125" customWidth="1"/>
    <col min="15886" max="15886" width="6.140625" customWidth="1"/>
    <col min="15887" max="15887" width="17.42578125" customWidth="1"/>
    <col min="15888" max="15888" width="8.28515625" customWidth="1"/>
    <col min="15889" max="15889" width="7.28515625" customWidth="1"/>
    <col min="15890" max="15890" width="8.42578125" customWidth="1"/>
    <col min="15891" max="15891" width="10.7109375" customWidth="1"/>
    <col min="15892" max="15892" width="7.5703125" customWidth="1"/>
    <col min="15893" max="15893" width="10.7109375" customWidth="1"/>
    <col min="15894" max="15894" width="7.7109375" customWidth="1"/>
    <col min="15895" max="15895" width="7" customWidth="1"/>
    <col min="15896" max="15896" width="6.85546875" customWidth="1"/>
    <col min="15897" max="15897" width="8" customWidth="1"/>
    <col min="15898" max="15898" width="21.140625" customWidth="1"/>
    <col min="15899" max="15899" width="7.7109375" customWidth="1"/>
    <col min="15900" max="15900" width="7.5703125" customWidth="1"/>
    <col min="15901" max="15901" width="5.5703125" customWidth="1"/>
    <col min="15902" max="15902" width="5.42578125" customWidth="1"/>
    <col min="15903" max="15903" width="6.5703125" customWidth="1"/>
    <col min="15904" max="15904" width="11.85546875" customWidth="1"/>
    <col min="15905" max="15905" width="9.5703125" customWidth="1"/>
    <col min="15906" max="15906" width="6.85546875" customWidth="1"/>
    <col min="15907" max="15907" width="6.140625" customWidth="1"/>
    <col min="15908" max="15908" width="5.5703125" customWidth="1"/>
    <col min="15909" max="15909" width="8.42578125" customWidth="1"/>
    <col min="15910" max="15910" width="6.42578125" customWidth="1"/>
    <col min="15911" max="15911" width="11.42578125" customWidth="1"/>
    <col min="15912" max="15912" width="10.140625" customWidth="1"/>
    <col min="15913" max="15913" width="8.85546875" customWidth="1"/>
    <col min="15914" max="15914" width="7.28515625" customWidth="1"/>
    <col min="15919" max="15919" width="10" customWidth="1"/>
    <col min="15924" max="15924" width="15.42578125" customWidth="1"/>
    <col min="16125" max="16125" width="25.85546875" customWidth="1"/>
    <col min="16126" max="16126" width="6.140625" customWidth="1"/>
    <col min="16127" max="16127" width="11.85546875" customWidth="1"/>
    <col min="16128" max="16128" width="12" customWidth="1"/>
    <col min="16129" max="16129" width="13.42578125" customWidth="1"/>
    <col min="16130" max="16130" width="9.7109375" customWidth="1"/>
    <col min="16131" max="16131" width="20.28515625" customWidth="1"/>
    <col min="16132" max="16132" width="14" customWidth="1"/>
    <col min="16133" max="16133" width="8" customWidth="1"/>
    <col min="16134" max="16140" width="6.140625" customWidth="1"/>
    <col min="16141" max="16141" width="8.5703125" customWidth="1"/>
    <col min="16142" max="16142" width="6.140625" customWidth="1"/>
    <col min="16143" max="16143" width="17.42578125" customWidth="1"/>
    <col min="16144" max="16144" width="8.28515625" customWidth="1"/>
    <col min="16145" max="16145" width="7.28515625" customWidth="1"/>
    <col min="16146" max="16146" width="8.42578125" customWidth="1"/>
    <col min="16147" max="16147" width="10.7109375" customWidth="1"/>
    <col min="16148" max="16148" width="7.5703125" customWidth="1"/>
    <col min="16149" max="16149" width="10.7109375" customWidth="1"/>
    <col min="16150" max="16150" width="7.7109375" customWidth="1"/>
    <col min="16151" max="16151" width="7" customWidth="1"/>
    <col min="16152" max="16152" width="6.85546875" customWidth="1"/>
    <col min="16153" max="16153" width="8" customWidth="1"/>
    <col min="16154" max="16154" width="21.140625" customWidth="1"/>
    <col min="16155" max="16155" width="7.7109375" customWidth="1"/>
    <col min="16156" max="16156" width="7.5703125" customWidth="1"/>
    <col min="16157" max="16157" width="5.5703125" customWidth="1"/>
    <col min="16158" max="16158" width="5.42578125" customWidth="1"/>
    <col min="16159" max="16159" width="6.5703125" customWidth="1"/>
    <col min="16160" max="16160" width="11.85546875" customWidth="1"/>
    <col min="16161" max="16161" width="9.5703125" customWidth="1"/>
    <col min="16162" max="16162" width="6.85546875" customWidth="1"/>
    <col min="16163" max="16163" width="6.140625" customWidth="1"/>
    <col min="16164" max="16164" width="5.5703125" customWidth="1"/>
    <col min="16165" max="16165" width="8.42578125" customWidth="1"/>
    <col min="16166" max="16166" width="6.42578125" customWidth="1"/>
    <col min="16167" max="16167" width="11.42578125" customWidth="1"/>
    <col min="16168" max="16168" width="10.140625" customWidth="1"/>
    <col min="16169" max="16169" width="8.85546875" customWidth="1"/>
    <col min="16170" max="16170" width="7.28515625" customWidth="1"/>
    <col min="16175" max="16175" width="10" customWidth="1"/>
    <col min="16180" max="16180" width="15.42578125" customWidth="1"/>
  </cols>
  <sheetData>
    <row r="1" spans="1:52" ht="18" customHeight="1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2" ht="33.7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2" ht="30.75" customHeight="1" x14ac:dyDescent="0.2">
      <c r="A3" s="98" t="s">
        <v>1</v>
      </c>
      <c r="B3" s="101" t="s">
        <v>2</v>
      </c>
      <c r="C3" s="105" t="s">
        <v>3</v>
      </c>
      <c r="D3" s="106"/>
      <c r="E3" s="106"/>
      <c r="F3" s="106"/>
      <c r="G3" s="106"/>
      <c r="H3" s="106"/>
      <c r="I3" s="93" t="s">
        <v>4</v>
      </c>
      <c r="J3" s="104" t="s">
        <v>5</v>
      </c>
      <c r="K3" s="104"/>
      <c r="L3" s="104"/>
      <c r="M3" s="104"/>
      <c r="N3" s="104"/>
      <c r="O3" s="104"/>
      <c r="P3" s="104"/>
      <c r="Q3" s="104"/>
      <c r="R3" s="104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6"/>
    </row>
    <row r="4" spans="1:52" ht="84" customHeight="1" x14ac:dyDescent="0.2">
      <c r="A4" s="99"/>
      <c r="B4" s="102"/>
      <c r="C4" s="107" t="s">
        <v>318</v>
      </c>
      <c r="D4" s="100" t="s">
        <v>6</v>
      </c>
      <c r="E4" s="100" t="s">
        <v>7</v>
      </c>
      <c r="F4" s="100" t="s">
        <v>8</v>
      </c>
      <c r="G4" s="100" t="s">
        <v>9</v>
      </c>
      <c r="H4" s="100" t="s">
        <v>10</v>
      </c>
      <c r="I4" s="93"/>
      <c r="J4" s="90" t="s">
        <v>11</v>
      </c>
      <c r="K4" s="90" t="s">
        <v>12</v>
      </c>
      <c r="L4" s="90" t="s">
        <v>13</v>
      </c>
      <c r="M4" s="90" t="s">
        <v>14</v>
      </c>
      <c r="N4" s="90" t="s">
        <v>15</v>
      </c>
      <c r="O4" s="90" t="s">
        <v>16</v>
      </c>
      <c r="P4" s="90" t="s">
        <v>17</v>
      </c>
      <c r="Q4" s="90" t="s">
        <v>18</v>
      </c>
      <c r="R4" s="92" t="s">
        <v>19</v>
      </c>
      <c r="S4" s="93" t="s">
        <v>20</v>
      </c>
      <c r="T4" s="94" t="s">
        <v>21</v>
      </c>
      <c r="U4" s="95"/>
      <c r="V4" s="95"/>
      <c r="W4" s="95"/>
      <c r="X4" s="95"/>
      <c r="Y4" s="95"/>
      <c r="Z4" s="95"/>
      <c r="AA4" s="95"/>
      <c r="AB4" s="96"/>
      <c r="AC4" s="1" t="s">
        <v>22</v>
      </c>
      <c r="AD4" s="91" t="s">
        <v>320</v>
      </c>
      <c r="AE4" s="91"/>
      <c r="AF4" s="91"/>
      <c r="AG4" s="91"/>
      <c r="AH4" s="91"/>
      <c r="AI4" s="91"/>
      <c r="AJ4" s="91"/>
      <c r="AK4" s="91"/>
      <c r="AL4" s="91"/>
      <c r="AM4" s="86" t="s">
        <v>23</v>
      </c>
      <c r="AN4" s="87"/>
      <c r="AO4" s="87"/>
      <c r="AP4" s="87"/>
      <c r="AQ4" s="87"/>
      <c r="AR4" s="91" t="s">
        <v>319</v>
      </c>
      <c r="AS4" s="91"/>
      <c r="AT4" s="91"/>
      <c r="AU4" s="91"/>
      <c r="AV4" s="91"/>
      <c r="AW4" s="91"/>
      <c r="AX4" s="91"/>
      <c r="AY4" s="91"/>
      <c r="AZ4" s="91"/>
    </row>
    <row r="5" spans="1:52" ht="89.25" customHeight="1" x14ac:dyDescent="0.2">
      <c r="A5" s="100"/>
      <c r="B5" s="103"/>
      <c r="C5" s="108"/>
      <c r="D5" s="105"/>
      <c r="E5" s="105"/>
      <c r="F5" s="105"/>
      <c r="G5" s="105"/>
      <c r="H5" s="105"/>
      <c r="I5" s="93"/>
      <c r="J5" s="90"/>
      <c r="K5" s="90"/>
      <c r="L5" s="90"/>
      <c r="M5" s="90"/>
      <c r="N5" s="90"/>
      <c r="O5" s="90"/>
      <c r="P5" s="90"/>
      <c r="Q5" s="90"/>
      <c r="R5" s="92"/>
      <c r="S5" s="93"/>
      <c r="T5" s="2" t="s">
        <v>11</v>
      </c>
      <c r="U5" s="2" t="s">
        <v>12</v>
      </c>
      <c r="V5" s="2" t="s">
        <v>13</v>
      </c>
      <c r="W5" s="2" t="s">
        <v>24</v>
      </c>
      <c r="X5" s="2" t="s">
        <v>15</v>
      </c>
      <c r="Y5" s="2" t="s">
        <v>16</v>
      </c>
      <c r="Z5" s="2" t="s">
        <v>17</v>
      </c>
      <c r="AA5" s="2" t="s">
        <v>18</v>
      </c>
      <c r="AB5" s="3" t="s">
        <v>19</v>
      </c>
      <c r="AC5" s="4" t="s">
        <v>25</v>
      </c>
      <c r="AD5" s="2" t="s">
        <v>11</v>
      </c>
      <c r="AE5" s="2" t="s">
        <v>12</v>
      </c>
      <c r="AF5" s="2" t="s">
        <v>13</v>
      </c>
      <c r="AG5" s="2" t="s">
        <v>24</v>
      </c>
      <c r="AH5" s="2" t="s">
        <v>15</v>
      </c>
      <c r="AI5" s="2" t="s">
        <v>16</v>
      </c>
      <c r="AJ5" s="2" t="s">
        <v>17</v>
      </c>
      <c r="AK5" s="2" t="s">
        <v>18</v>
      </c>
      <c r="AL5" s="3" t="s">
        <v>19</v>
      </c>
      <c r="AM5" s="5" t="s">
        <v>26</v>
      </c>
      <c r="AN5" s="2" t="s">
        <v>27</v>
      </c>
      <c r="AO5" s="2" t="s">
        <v>28</v>
      </c>
      <c r="AP5" s="2" t="s">
        <v>29</v>
      </c>
      <c r="AQ5" s="2" t="s">
        <v>30</v>
      </c>
      <c r="AR5" s="2" t="s">
        <v>11</v>
      </c>
      <c r="AS5" s="2" t="s">
        <v>12</v>
      </c>
      <c r="AT5" s="2" t="s">
        <v>13</v>
      </c>
      <c r="AU5" s="2" t="s">
        <v>31</v>
      </c>
      <c r="AV5" s="2" t="s">
        <v>15</v>
      </c>
      <c r="AW5" s="2" t="s">
        <v>16</v>
      </c>
      <c r="AX5" s="2" t="s">
        <v>17</v>
      </c>
      <c r="AY5" s="2" t="s">
        <v>18</v>
      </c>
      <c r="AZ5" s="3" t="s">
        <v>19</v>
      </c>
    </row>
    <row r="6" spans="1:52" s="7" customFormat="1" ht="13.5" thickBot="1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  <c r="Y6" s="6">
        <v>25</v>
      </c>
      <c r="Z6" s="6">
        <v>26</v>
      </c>
      <c r="AA6" s="6">
        <v>27</v>
      </c>
      <c r="AB6" s="6">
        <v>28</v>
      </c>
      <c r="AC6" s="6">
        <v>29</v>
      </c>
      <c r="AD6" s="6">
        <v>30</v>
      </c>
      <c r="AE6" s="6">
        <v>31</v>
      </c>
      <c r="AF6" s="6">
        <v>32</v>
      </c>
      <c r="AG6" s="6">
        <v>33</v>
      </c>
      <c r="AH6" s="6">
        <v>34</v>
      </c>
      <c r="AI6" s="6">
        <v>35</v>
      </c>
      <c r="AJ6" s="6">
        <v>36</v>
      </c>
      <c r="AK6" s="6">
        <v>37</v>
      </c>
      <c r="AL6" s="6">
        <v>38</v>
      </c>
      <c r="AM6" s="6">
        <v>39</v>
      </c>
      <c r="AN6" s="6">
        <v>40</v>
      </c>
      <c r="AO6" s="6">
        <v>41</v>
      </c>
      <c r="AP6" s="6">
        <v>42</v>
      </c>
      <c r="AQ6" s="6">
        <v>43</v>
      </c>
      <c r="AR6" s="6">
        <v>44</v>
      </c>
      <c r="AS6" s="6">
        <v>45</v>
      </c>
      <c r="AT6" s="6">
        <v>46</v>
      </c>
      <c r="AU6" s="6">
        <v>47</v>
      </c>
      <c r="AV6" s="6">
        <v>48</v>
      </c>
      <c r="AW6" s="6">
        <v>49</v>
      </c>
      <c r="AX6" s="6">
        <v>50</v>
      </c>
      <c r="AY6" s="6">
        <v>51</v>
      </c>
      <c r="AZ6" s="6">
        <v>52</v>
      </c>
    </row>
    <row r="7" spans="1:52" x14ac:dyDescent="0.2">
      <c r="A7" s="8" t="s">
        <v>32</v>
      </c>
      <c r="B7" s="9" t="s">
        <v>33</v>
      </c>
      <c r="C7" s="72">
        <f>SUM(НАЧАЛО:КОНЕЦ!B7)</f>
        <v>0</v>
      </c>
      <c r="D7" s="11">
        <f>SUM(НАЧАЛО:КОНЕЦ!C7)</f>
        <v>0</v>
      </c>
      <c r="E7" s="11">
        <f>SUM(НАЧАЛО:КОНЕЦ!D7)</f>
        <v>0</v>
      </c>
      <c r="F7" s="11">
        <f>SUM(НАЧАЛО:КОНЕЦ!E7)</f>
        <v>0</v>
      </c>
      <c r="G7" s="11">
        <f>SUM(НАЧАЛО:КОНЕЦ!F7)</f>
        <v>0</v>
      </c>
      <c r="H7" s="11">
        <f>SUM(НАЧАЛО:КОНЕЦ!G7)</f>
        <v>0</v>
      </c>
      <c r="I7" s="10">
        <f>S7+AM7+AC7</f>
        <v>0</v>
      </c>
      <c r="J7" s="11">
        <f t="shared" ref="J7:J38" si="0">T7+AD7+AR7</f>
        <v>0</v>
      </c>
      <c r="K7" s="11">
        <f t="shared" ref="K7:K38" si="1">U7+AE7+AS7</f>
        <v>0</v>
      </c>
      <c r="L7" s="11">
        <f t="shared" ref="L7:L38" si="2">V7+AF7+AT7</f>
        <v>0</v>
      </c>
      <c r="M7" s="11">
        <f t="shared" ref="M7:M38" si="3">W7+AG7+AU7</f>
        <v>0</v>
      </c>
      <c r="N7" s="11">
        <f t="shared" ref="N7:N38" si="4">X7+AH7+AV7</f>
        <v>0</v>
      </c>
      <c r="O7" s="11">
        <f t="shared" ref="O7:O38" si="5">Y7+AI7+AW7</f>
        <v>0</v>
      </c>
      <c r="P7" s="11">
        <f t="shared" ref="P7:P38" si="6">Z7+AJ7+AX7</f>
        <v>0</v>
      </c>
      <c r="Q7" s="11">
        <f t="shared" ref="Q7:Q38" si="7">AA7+AK7+AY7</f>
        <v>0</v>
      </c>
      <c r="R7" s="11">
        <f t="shared" ref="R7:R38" si="8">AB7+AL7+AZ7</f>
        <v>0</v>
      </c>
      <c r="S7" s="55">
        <f>SUM(НАЧАЛО:КОНЕЦ!S7)</f>
        <v>0</v>
      </c>
      <c r="T7" s="11">
        <f>SUM(НАЧАЛО:КОНЕЦ!T7)</f>
        <v>0</v>
      </c>
      <c r="U7" s="11">
        <f>SUM(НАЧАЛО:КОНЕЦ!U7)</f>
        <v>0</v>
      </c>
      <c r="V7" s="11">
        <f>SUM(НАЧАЛО:КОНЕЦ!V7)</f>
        <v>0</v>
      </c>
      <c r="W7" s="11">
        <f>SUM(НАЧАЛО:КОНЕЦ!X7)</f>
        <v>0</v>
      </c>
      <c r="X7" s="11">
        <f>SUM(НАЧАЛО:КОНЕЦ!Y7)</f>
        <v>0</v>
      </c>
      <c r="Y7" s="11">
        <f>SUM(НАЧАЛО:КОНЕЦ!Z7)</f>
        <v>0</v>
      </c>
      <c r="Z7" s="11">
        <f>SUM(НАЧАЛО:КОНЕЦ!AA7)</f>
        <v>0</v>
      </c>
      <c r="AA7" s="11">
        <f>SUM(НАЧАЛО:КОНЕЦ!AB7)</f>
        <v>0</v>
      </c>
      <c r="AB7" s="11">
        <f>SUM(НАЧАЛО:КОНЕЦ!AC7)</f>
        <v>0</v>
      </c>
      <c r="AC7" s="55">
        <f>SUM(НАЧАЛО:КОНЕЦ!AD7)</f>
        <v>0</v>
      </c>
      <c r="AD7" s="53">
        <f>SUM(НАЧАЛО:КОНЕЦ!AE7)</f>
        <v>0</v>
      </c>
      <c r="AE7" s="53">
        <f>SUM(НАЧАЛО:КОНЕЦ!AF7)</f>
        <v>0</v>
      </c>
      <c r="AF7" s="53">
        <f>SUM(НАЧАЛО:КОНЕЦ!AG7)</f>
        <v>0</v>
      </c>
      <c r="AG7" s="53">
        <f>SUM(НАЧАЛО:КОНЕЦ!AI7)</f>
        <v>0</v>
      </c>
      <c r="AH7" s="53">
        <f>SUM(НАЧАЛО:КОНЕЦ!AJ7)</f>
        <v>0</v>
      </c>
      <c r="AI7" s="53">
        <f>SUM(НАЧАЛО:КОНЕЦ!AK7)</f>
        <v>0</v>
      </c>
      <c r="AJ7" s="53">
        <f>SUM(НАЧАЛО:КОНЕЦ!AL7)</f>
        <v>0</v>
      </c>
      <c r="AK7" s="53">
        <f>SUM(НАЧАЛО:КОНЕЦ!AM7)</f>
        <v>0</v>
      </c>
      <c r="AL7" s="53">
        <f>SUM(НАЧАЛО:КОНЕЦ!AN7)</f>
        <v>0</v>
      </c>
      <c r="AM7" s="12">
        <f>AN7+AO7+AP7+AQ7</f>
        <v>0</v>
      </c>
      <c r="AN7" s="53">
        <f>SUM(НАЧАЛО:КОНЕЦ!AP7)</f>
        <v>0</v>
      </c>
      <c r="AO7" s="53">
        <f>SUM(НАЧАЛО:КОНЕЦ!AQ7)</f>
        <v>0</v>
      </c>
      <c r="AP7" s="53">
        <f>SUM(НАЧАЛО:КОНЕЦ!AR7)</f>
        <v>0</v>
      </c>
      <c r="AQ7" s="53">
        <f>SUM(НАЧАЛО:КОНЕЦ!AS7)</f>
        <v>0</v>
      </c>
      <c r="AR7" s="53">
        <f>SUM(НАЧАЛО:КОНЕЦ!AT7)</f>
        <v>0</v>
      </c>
      <c r="AS7" s="53">
        <f>SUM(НАЧАЛО:КОНЕЦ!AU7)</f>
        <v>0</v>
      </c>
      <c r="AT7" s="53">
        <f>SUM(НАЧАЛО:КОНЕЦ!AV7)</f>
        <v>0</v>
      </c>
      <c r="AU7" s="53">
        <f>SUM(НАЧАЛО:КОНЕЦ!AX7)</f>
        <v>0</v>
      </c>
      <c r="AV7" s="53">
        <f>SUM(НАЧАЛО:КОНЕЦ!AY7)</f>
        <v>0</v>
      </c>
      <c r="AW7" s="53">
        <f>SUM(НАЧАЛО:КОНЕЦ!AZ7)</f>
        <v>0</v>
      </c>
      <c r="AX7" s="53">
        <f>SUM(НАЧАЛО:КОНЕЦ!BA7)</f>
        <v>0</v>
      </c>
      <c r="AY7" s="53">
        <f>SUM(НАЧАЛО:КОНЕЦ!BB7)</f>
        <v>0</v>
      </c>
      <c r="AZ7" s="53">
        <f>SUM(НАЧАЛО:КОНЕЦ!BC7)</f>
        <v>0</v>
      </c>
    </row>
    <row r="8" spans="1:52" ht="12.75" customHeight="1" x14ac:dyDescent="0.2">
      <c r="A8" s="13" t="s">
        <v>34</v>
      </c>
      <c r="B8" s="14" t="s">
        <v>35</v>
      </c>
      <c r="C8" s="72">
        <f>SUM(НАЧАЛО:КОНЕЦ!B8)</f>
        <v>0</v>
      </c>
      <c r="D8" s="11">
        <f>SUM(НАЧАЛО:КОНЕЦ!C8)</f>
        <v>0</v>
      </c>
      <c r="E8" s="11">
        <f>SUM(НАЧАЛО:КОНЕЦ!D8)</f>
        <v>0</v>
      </c>
      <c r="F8" s="11">
        <f>SUM(НАЧАЛО:КОНЕЦ!E8)</f>
        <v>0</v>
      </c>
      <c r="G8" s="11">
        <f>SUM(НАЧАЛО:КОНЕЦ!F8)</f>
        <v>0</v>
      </c>
      <c r="H8" s="11">
        <f>SUM(НАЧАЛО:КОНЕЦ!G8)</f>
        <v>0</v>
      </c>
      <c r="I8" s="10">
        <f t="shared" ref="I8:I71" si="9">S8+AM8+AC8</f>
        <v>0</v>
      </c>
      <c r="J8" s="11">
        <f t="shared" si="0"/>
        <v>0</v>
      </c>
      <c r="K8" s="11">
        <f t="shared" si="1"/>
        <v>0</v>
      </c>
      <c r="L8" s="11">
        <f t="shared" si="2"/>
        <v>0</v>
      </c>
      <c r="M8" s="11">
        <f t="shared" si="3"/>
        <v>0</v>
      </c>
      <c r="N8" s="11">
        <f t="shared" si="4"/>
        <v>0</v>
      </c>
      <c r="O8" s="11">
        <f t="shared" si="5"/>
        <v>0</v>
      </c>
      <c r="P8" s="11">
        <f t="shared" si="6"/>
        <v>0</v>
      </c>
      <c r="Q8" s="11">
        <f t="shared" si="7"/>
        <v>0</v>
      </c>
      <c r="R8" s="11">
        <f t="shared" si="8"/>
        <v>0</v>
      </c>
      <c r="S8" s="55">
        <f>SUM(НАЧАЛО:КОНЕЦ!S8)</f>
        <v>0</v>
      </c>
      <c r="T8" s="11">
        <f>SUM(НАЧАЛО:КОНЕЦ!T8)</f>
        <v>0</v>
      </c>
      <c r="U8" s="11">
        <f>SUM(НАЧАЛО:КОНЕЦ!U8)</f>
        <v>0</v>
      </c>
      <c r="V8" s="11">
        <f>SUM(НАЧАЛО:КОНЕЦ!V8)</f>
        <v>0</v>
      </c>
      <c r="W8" s="11">
        <f>SUM(НАЧАЛО:КОНЕЦ!X8)</f>
        <v>0</v>
      </c>
      <c r="X8" s="11">
        <f>SUM(НАЧАЛО:КОНЕЦ!Y8)</f>
        <v>0</v>
      </c>
      <c r="Y8" s="11">
        <f>SUM(НАЧАЛО:КОНЕЦ!Z8)</f>
        <v>0</v>
      </c>
      <c r="Z8" s="11">
        <f>SUM(НАЧАЛО:КОНЕЦ!AA8)</f>
        <v>0</v>
      </c>
      <c r="AA8" s="11">
        <f>SUM(НАЧАЛО:КОНЕЦ!AB8)</f>
        <v>0</v>
      </c>
      <c r="AB8" s="11">
        <f>SUM(НАЧАЛО:КОНЕЦ!AC8)</f>
        <v>0</v>
      </c>
      <c r="AC8" s="55">
        <f>SUM(НАЧАЛО:КОНЕЦ!AD8)</f>
        <v>0</v>
      </c>
      <c r="AD8" s="53">
        <f>SUM(НАЧАЛО:КОНЕЦ!AE8)</f>
        <v>0</v>
      </c>
      <c r="AE8" s="53">
        <f>SUM(НАЧАЛО:КОНЕЦ!AF8)</f>
        <v>0</v>
      </c>
      <c r="AF8" s="53">
        <f>SUM(НАЧАЛО:КОНЕЦ!AG8)</f>
        <v>0</v>
      </c>
      <c r="AG8" s="53">
        <f>SUM(НАЧАЛО:КОНЕЦ!AI8)</f>
        <v>0</v>
      </c>
      <c r="AH8" s="53">
        <f>SUM(НАЧАЛО:КОНЕЦ!AJ8)</f>
        <v>0</v>
      </c>
      <c r="AI8" s="53">
        <f>SUM(НАЧАЛО:КОНЕЦ!AK8)</f>
        <v>0</v>
      </c>
      <c r="AJ8" s="53">
        <f>SUM(НАЧАЛО:КОНЕЦ!AL8)</f>
        <v>0</v>
      </c>
      <c r="AK8" s="53">
        <f>SUM(НАЧАЛО:КОНЕЦ!AM8)</f>
        <v>0</v>
      </c>
      <c r="AL8" s="53">
        <f>SUM(НАЧАЛО:КОНЕЦ!AN8)</f>
        <v>0</v>
      </c>
      <c r="AM8" s="12">
        <f t="shared" ref="AM8:AM71" si="10">AN8+AO8+AP8+AQ8</f>
        <v>0</v>
      </c>
      <c r="AN8" s="53">
        <f>SUM(НАЧАЛО:КОНЕЦ!AP8)</f>
        <v>0</v>
      </c>
      <c r="AO8" s="53">
        <f>SUM(НАЧАЛО:КОНЕЦ!AQ8)</f>
        <v>0</v>
      </c>
      <c r="AP8" s="53">
        <f>SUM(НАЧАЛО:КОНЕЦ!AR8)</f>
        <v>0</v>
      </c>
      <c r="AQ8" s="53">
        <f>SUM(НАЧАЛО:КОНЕЦ!AS8)</f>
        <v>0</v>
      </c>
      <c r="AR8" s="53">
        <f>SUM(НАЧАЛО:КОНЕЦ!AT8)</f>
        <v>0</v>
      </c>
      <c r="AS8" s="53">
        <f>SUM(НАЧАЛО:КОНЕЦ!AU8)</f>
        <v>0</v>
      </c>
      <c r="AT8" s="53">
        <f>SUM(НАЧАЛО:КОНЕЦ!AV8)</f>
        <v>0</v>
      </c>
      <c r="AU8" s="53">
        <f>SUM(НАЧАЛО:КОНЕЦ!AX8)</f>
        <v>0</v>
      </c>
      <c r="AV8" s="53">
        <f>SUM(НАЧАЛО:КОНЕЦ!AY8)</f>
        <v>0</v>
      </c>
      <c r="AW8" s="53">
        <f>SUM(НАЧАЛО:КОНЕЦ!AZ8)</f>
        <v>0</v>
      </c>
      <c r="AX8" s="53">
        <f>SUM(НАЧАЛО:КОНЕЦ!BA8)</f>
        <v>0</v>
      </c>
      <c r="AY8" s="53">
        <f>SUM(НАЧАЛО:КОНЕЦ!BB8)</f>
        <v>0</v>
      </c>
      <c r="AZ8" s="53">
        <f>SUM(НАЧАЛО:КОНЕЦ!BC8)</f>
        <v>0</v>
      </c>
    </row>
    <row r="9" spans="1:52" ht="12.75" customHeight="1" x14ac:dyDescent="0.2">
      <c r="A9" s="13" t="s">
        <v>36</v>
      </c>
      <c r="B9" s="14" t="s">
        <v>37</v>
      </c>
      <c r="C9" s="72">
        <f>SUM(НАЧАЛО:КОНЕЦ!B9)</f>
        <v>0</v>
      </c>
      <c r="D9" s="11">
        <f>SUM(НАЧАЛО:КОНЕЦ!C9)</f>
        <v>0</v>
      </c>
      <c r="E9" s="11">
        <f>SUM(НАЧАЛО:КОНЕЦ!D9)</f>
        <v>0</v>
      </c>
      <c r="F9" s="11">
        <f>SUM(НАЧАЛО:КОНЕЦ!E9)</f>
        <v>0</v>
      </c>
      <c r="G9" s="11">
        <f>SUM(НАЧАЛО:КОНЕЦ!F9)</f>
        <v>0</v>
      </c>
      <c r="H9" s="11">
        <f>SUM(НАЧАЛО:КОНЕЦ!G9)</f>
        <v>0</v>
      </c>
      <c r="I9" s="10">
        <f t="shared" si="9"/>
        <v>0</v>
      </c>
      <c r="J9" s="11">
        <f t="shared" si="0"/>
        <v>0</v>
      </c>
      <c r="K9" s="11">
        <f t="shared" si="1"/>
        <v>0</v>
      </c>
      <c r="L9" s="11">
        <f t="shared" si="2"/>
        <v>0</v>
      </c>
      <c r="M9" s="11">
        <f t="shared" si="3"/>
        <v>0</v>
      </c>
      <c r="N9" s="11">
        <f t="shared" si="4"/>
        <v>0</v>
      </c>
      <c r="O9" s="11">
        <f t="shared" si="5"/>
        <v>0</v>
      </c>
      <c r="P9" s="11">
        <f t="shared" si="6"/>
        <v>0</v>
      </c>
      <c r="Q9" s="11">
        <f t="shared" si="7"/>
        <v>0</v>
      </c>
      <c r="R9" s="11">
        <f t="shared" si="8"/>
        <v>0</v>
      </c>
      <c r="S9" s="55">
        <f>SUM(НАЧАЛО:КОНЕЦ!S9)</f>
        <v>0</v>
      </c>
      <c r="T9" s="11">
        <f>SUM(НАЧАЛО:КОНЕЦ!T9)</f>
        <v>0</v>
      </c>
      <c r="U9" s="11">
        <f>SUM(НАЧАЛО:КОНЕЦ!U9)</f>
        <v>0</v>
      </c>
      <c r="V9" s="11">
        <f>SUM(НАЧАЛО:КОНЕЦ!V9)</f>
        <v>0</v>
      </c>
      <c r="W9" s="11">
        <f>SUM(НАЧАЛО:КОНЕЦ!X9)</f>
        <v>0</v>
      </c>
      <c r="X9" s="11">
        <f>SUM(НАЧАЛО:КОНЕЦ!Y9)</f>
        <v>0</v>
      </c>
      <c r="Y9" s="11">
        <f>SUM(НАЧАЛО:КОНЕЦ!Z9)</f>
        <v>0</v>
      </c>
      <c r="Z9" s="11">
        <f>SUM(НАЧАЛО:КОНЕЦ!AA9)</f>
        <v>0</v>
      </c>
      <c r="AA9" s="11">
        <f>SUM(НАЧАЛО:КОНЕЦ!AB9)</f>
        <v>0</v>
      </c>
      <c r="AB9" s="11">
        <f>SUM(НАЧАЛО:КОНЕЦ!AC9)</f>
        <v>0</v>
      </c>
      <c r="AC9" s="55">
        <f>SUM(НАЧАЛО:КОНЕЦ!AD9)</f>
        <v>0</v>
      </c>
      <c r="AD9" s="53">
        <f>SUM(НАЧАЛО:КОНЕЦ!AE9)</f>
        <v>0</v>
      </c>
      <c r="AE9" s="53">
        <f>SUM(НАЧАЛО:КОНЕЦ!AF9)</f>
        <v>0</v>
      </c>
      <c r="AF9" s="53">
        <f>SUM(НАЧАЛО:КОНЕЦ!AG9)</f>
        <v>0</v>
      </c>
      <c r="AG9" s="53">
        <f>SUM(НАЧАЛО:КОНЕЦ!AI9)</f>
        <v>0</v>
      </c>
      <c r="AH9" s="53">
        <f>SUM(НАЧАЛО:КОНЕЦ!AJ9)</f>
        <v>0</v>
      </c>
      <c r="AI9" s="53">
        <f>SUM(НАЧАЛО:КОНЕЦ!AK9)</f>
        <v>0</v>
      </c>
      <c r="AJ9" s="53">
        <f>SUM(НАЧАЛО:КОНЕЦ!AL9)</f>
        <v>0</v>
      </c>
      <c r="AK9" s="53">
        <f>SUM(НАЧАЛО:КОНЕЦ!AM9)</f>
        <v>0</v>
      </c>
      <c r="AL9" s="53">
        <f>SUM(НАЧАЛО:КОНЕЦ!AN9)</f>
        <v>0</v>
      </c>
      <c r="AM9" s="12">
        <f t="shared" si="10"/>
        <v>0</v>
      </c>
      <c r="AN9" s="53">
        <f>SUM(НАЧАЛО:КОНЕЦ!AP9)</f>
        <v>0</v>
      </c>
      <c r="AO9" s="53">
        <f>SUM(НАЧАЛО:КОНЕЦ!AQ9)</f>
        <v>0</v>
      </c>
      <c r="AP9" s="53">
        <f>SUM(НАЧАЛО:КОНЕЦ!AR9)</f>
        <v>0</v>
      </c>
      <c r="AQ9" s="53">
        <f>SUM(НАЧАЛО:КОНЕЦ!AS9)</f>
        <v>0</v>
      </c>
      <c r="AR9" s="53">
        <f>SUM(НАЧАЛО:КОНЕЦ!AT9)</f>
        <v>0</v>
      </c>
      <c r="AS9" s="53">
        <f>SUM(НАЧАЛО:КОНЕЦ!AU9)</f>
        <v>0</v>
      </c>
      <c r="AT9" s="53">
        <f>SUM(НАЧАЛО:КОНЕЦ!AV9)</f>
        <v>0</v>
      </c>
      <c r="AU9" s="53">
        <f>SUM(НАЧАЛО:КОНЕЦ!AX9)</f>
        <v>0</v>
      </c>
      <c r="AV9" s="53">
        <f>SUM(НАЧАЛО:КОНЕЦ!AY9)</f>
        <v>0</v>
      </c>
      <c r="AW9" s="53">
        <f>SUM(НАЧАЛО:КОНЕЦ!AZ9)</f>
        <v>0</v>
      </c>
      <c r="AX9" s="53">
        <f>SUM(НАЧАЛО:КОНЕЦ!BA9)</f>
        <v>0</v>
      </c>
      <c r="AY9" s="53">
        <f>SUM(НАЧАЛО:КОНЕЦ!BB9)</f>
        <v>0</v>
      </c>
      <c r="AZ9" s="53">
        <f>SUM(НАЧАЛО:КОНЕЦ!BC9)</f>
        <v>0</v>
      </c>
    </row>
    <row r="10" spans="1:52" ht="12.75" customHeight="1" x14ac:dyDescent="0.2">
      <c r="A10" s="13" t="s">
        <v>38</v>
      </c>
      <c r="B10" s="14" t="s">
        <v>39</v>
      </c>
      <c r="C10" s="72">
        <f>SUM(НАЧАЛО:КОНЕЦ!B10)</f>
        <v>0</v>
      </c>
      <c r="D10" s="11">
        <f>SUM(НАЧАЛО:КОНЕЦ!C10)</f>
        <v>0</v>
      </c>
      <c r="E10" s="11">
        <f>SUM(НАЧАЛО:КОНЕЦ!D10)</f>
        <v>0</v>
      </c>
      <c r="F10" s="11">
        <f>SUM(НАЧАЛО:КОНЕЦ!E10)</f>
        <v>0</v>
      </c>
      <c r="G10" s="11">
        <f>SUM(НАЧАЛО:КОНЕЦ!F10)</f>
        <v>0</v>
      </c>
      <c r="H10" s="11">
        <f>SUM(НАЧАЛО:КОНЕЦ!G10)</f>
        <v>0</v>
      </c>
      <c r="I10" s="10">
        <f t="shared" si="9"/>
        <v>0</v>
      </c>
      <c r="J10" s="11">
        <f t="shared" si="0"/>
        <v>0</v>
      </c>
      <c r="K10" s="11">
        <f t="shared" si="1"/>
        <v>0</v>
      </c>
      <c r="L10" s="11">
        <f t="shared" si="2"/>
        <v>0</v>
      </c>
      <c r="M10" s="11">
        <f t="shared" si="3"/>
        <v>0</v>
      </c>
      <c r="N10" s="11">
        <f t="shared" si="4"/>
        <v>0</v>
      </c>
      <c r="O10" s="11">
        <f t="shared" si="5"/>
        <v>0</v>
      </c>
      <c r="P10" s="11">
        <f t="shared" si="6"/>
        <v>0</v>
      </c>
      <c r="Q10" s="11">
        <f t="shared" si="7"/>
        <v>0</v>
      </c>
      <c r="R10" s="11">
        <f t="shared" si="8"/>
        <v>0</v>
      </c>
      <c r="S10" s="55">
        <f>SUM(НАЧАЛО:КОНЕЦ!S10)</f>
        <v>0</v>
      </c>
      <c r="T10" s="11">
        <f>SUM(НАЧАЛО:КОНЕЦ!T10)</f>
        <v>0</v>
      </c>
      <c r="U10" s="11">
        <f>SUM(НАЧАЛО:КОНЕЦ!U10)</f>
        <v>0</v>
      </c>
      <c r="V10" s="11">
        <f>SUM(НАЧАЛО:КОНЕЦ!V10)</f>
        <v>0</v>
      </c>
      <c r="W10" s="11">
        <f>SUM(НАЧАЛО:КОНЕЦ!X10)</f>
        <v>0</v>
      </c>
      <c r="X10" s="11">
        <f>SUM(НАЧАЛО:КОНЕЦ!Y10)</f>
        <v>0</v>
      </c>
      <c r="Y10" s="11">
        <f>SUM(НАЧАЛО:КОНЕЦ!Z10)</f>
        <v>0</v>
      </c>
      <c r="Z10" s="11">
        <f>SUM(НАЧАЛО:КОНЕЦ!AA10)</f>
        <v>0</v>
      </c>
      <c r="AA10" s="11">
        <f>SUM(НАЧАЛО:КОНЕЦ!AB10)</f>
        <v>0</v>
      </c>
      <c r="AB10" s="11">
        <f>SUM(НАЧАЛО:КОНЕЦ!AC10)</f>
        <v>0</v>
      </c>
      <c r="AC10" s="55">
        <f>SUM(НАЧАЛО:КОНЕЦ!AD10)</f>
        <v>0</v>
      </c>
      <c r="AD10" s="53">
        <f>SUM(НАЧАЛО:КОНЕЦ!AE10)</f>
        <v>0</v>
      </c>
      <c r="AE10" s="53">
        <f>SUM(НАЧАЛО:КОНЕЦ!AF10)</f>
        <v>0</v>
      </c>
      <c r="AF10" s="53">
        <f>SUM(НАЧАЛО:КОНЕЦ!AG10)</f>
        <v>0</v>
      </c>
      <c r="AG10" s="53">
        <f>SUM(НАЧАЛО:КОНЕЦ!AI10)</f>
        <v>0</v>
      </c>
      <c r="AH10" s="53">
        <f>SUM(НАЧАЛО:КОНЕЦ!AJ10)</f>
        <v>0</v>
      </c>
      <c r="AI10" s="53">
        <f>SUM(НАЧАЛО:КОНЕЦ!AK10)</f>
        <v>0</v>
      </c>
      <c r="AJ10" s="53">
        <f>SUM(НАЧАЛО:КОНЕЦ!AL10)</f>
        <v>0</v>
      </c>
      <c r="AK10" s="53">
        <f>SUM(НАЧАЛО:КОНЕЦ!AM10)</f>
        <v>0</v>
      </c>
      <c r="AL10" s="53">
        <f>SUM(НАЧАЛО:КОНЕЦ!AN10)</f>
        <v>0</v>
      </c>
      <c r="AM10" s="12">
        <f t="shared" si="10"/>
        <v>0</v>
      </c>
      <c r="AN10" s="53">
        <f>SUM(НАЧАЛО:КОНЕЦ!AP10)</f>
        <v>0</v>
      </c>
      <c r="AO10" s="53">
        <f>SUM(НАЧАЛО:КОНЕЦ!AQ10)</f>
        <v>0</v>
      </c>
      <c r="AP10" s="53">
        <f>SUM(НАЧАЛО:КОНЕЦ!AR10)</f>
        <v>0</v>
      </c>
      <c r="AQ10" s="53">
        <f>SUM(НАЧАЛО:КОНЕЦ!AS10)</f>
        <v>0</v>
      </c>
      <c r="AR10" s="53">
        <f>SUM(НАЧАЛО:КОНЕЦ!AT10)</f>
        <v>0</v>
      </c>
      <c r="AS10" s="53">
        <f>SUM(НАЧАЛО:КОНЕЦ!AU10)</f>
        <v>0</v>
      </c>
      <c r="AT10" s="53">
        <f>SUM(НАЧАЛО:КОНЕЦ!AV10)</f>
        <v>0</v>
      </c>
      <c r="AU10" s="53">
        <f>SUM(НАЧАЛО:КОНЕЦ!AX10)</f>
        <v>0</v>
      </c>
      <c r="AV10" s="53">
        <f>SUM(НАЧАЛО:КОНЕЦ!AY10)</f>
        <v>0</v>
      </c>
      <c r="AW10" s="53">
        <f>SUM(НАЧАЛО:КОНЕЦ!AZ10)</f>
        <v>0</v>
      </c>
      <c r="AX10" s="53">
        <f>SUM(НАЧАЛО:КОНЕЦ!BA10)</f>
        <v>0</v>
      </c>
      <c r="AY10" s="53">
        <f>SUM(НАЧАЛО:КОНЕЦ!BB10)</f>
        <v>0</v>
      </c>
      <c r="AZ10" s="53">
        <f>SUM(НАЧАЛО:КОНЕЦ!BC10)</f>
        <v>0</v>
      </c>
    </row>
    <row r="11" spans="1:52" ht="12.75" customHeight="1" x14ac:dyDescent="0.2">
      <c r="A11" s="13" t="s">
        <v>40</v>
      </c>
      <c r="B11" s="14" t="s">
        <v>41</v>
      </c>
      <c r="C11" s="72">
        <f>SUM(НАЧАЛО:КОНЕЦ!B11)</f>
        <v>0</v>
      </c>
      <c r="D11" s="11">
        <f>SUM(НАЧАЛО:КОНЕЦ!C11)</f>
        <v>0</v>
      </c>
      <c r="E11" s="11">
        <f>SUM(НАЧАЛО:КОНЕЦ!D11)</f>
        <v>0</v>
      </c>
      <c r="F11" s="11">
        <f>SUM(НАЧАЛО:КОНЕЦ!E11)</f>
        <v>0</v>
      </c>
      <c r="G11" s="11">
        <f>SUM(НАЧАЛО:КОНЕЦ!F11)</f>
        <v>0</v>
      </c>
      <c r="H11" s="11">
        <f>SUM(НАЧАЛО:КОНЕЦ!G11)</f>
        <v>0</v>
      </c>
      <c r="I11" s="10">
        <f t="shared" si="9"/>
        <v>0</v>
      </c>
      <c r="J11" s="11">
        <f t="shared" si="0"/>
        <v>0</v>
      </c>
      <c r="K11" s="11">
        <f t="shared" si="1"/>
        <v>0</v>
      </c>
      <c r="L11" s="11">
        <f t="shared" si="2"/>
        <v>0</v>
      </c>
      <c r="M11" s="11">
        <f t="shared" si="3"/>
        <v>0</v>
      </c>
      <c r="N11" s="11">
        <f t="shared" si="4"/>
        <v>0</v>
      </c>
      <c r="O11" s="11">
        <f t="shared" si="5"/>
        <v>0</v>
      </c>
      <c r="P11" s="11">
        <f t="shared" si="6"/>
        <v>0</v>
      </c>
      <c r="Q11" s="11">
        <f t="shared" si="7"/>
        <v>0</v>
      </c>
      <c r="R11" s="11">
        <f t="shared" si="8"/>
        <v>0</v>
      </c>
      <c r="S11" s="55">
        <f>SUM(НАЧАЛО:КОНЕЦ!S11)</f>
        <v>0</v>
      </c>
      <c r="T11" s="11">
        <f>SUM(НАЧАЛО:КОНЕЦ!T11)</f>
        <v>0</v>
      </c>
      <c r="U11" s="11">
        <f>SUM(НАЧАЛО:КОНЕЦ!U11)</f>
        <v>0</v>
      </c>
      <c r="V11" s="11">
        <f>SUM(НАЧАЛО:КОНЕЦ!V11)</f>
        <v>0</v>
      </c>
      <c r="W11" s="11">
        <f>SUM(НАЧАЛО:КОНЕЦ!X11)</f>
        <v>0</v>
      </c>
      <c r="X11" s="11">
        <f>SUM(НАЧАЛО:КОНЕЦ!Y11)</f>
        <v>0</v>
      </c>
      <c r="Y11" s="11">
        <f>SUM(НАЧАЛО:КОНЕЦ!Z11)</f>
        <v>0</v>
      </c>
      <c r="Z11" s="11">
        <f>SUM(НАЧАЛО:КОНЕЦ!AA11)</f>
        <v>0</v>
      </c>
      <c r="AA11" s="11">
        <f>SUM(НАЧАЛО:КОНЕЦ!AB11)</f>
        <v>0</v>
      </c>
      <c r="AB11" s="11">
        <f>SUM(НАЧАЛО:КОНЕЦ!AC11)</f>
        <v>0</v>
      </c>
      <c r="AC11" s="55">
        <f>SUM(НАЧАЛО:КОНЕЦ!AD11)</f>
        <v>0</v>
      </c>
      <c r="AD11" s="53">
        <f>SUM(НАЧАЛО:КОНЕЦ!AE11)</f>
        <v>0</v>
      </c>
      <c r="AE11" s="53">
        <f>SUM(НАЧАЛО:КОНЕЦ!AF11)</f>
        <v>0</v>
      </c>
      <c r="AF11" s="53">
        <f>SUM(НАЧАЛО:КОНЕЦ!AG11)</f>
        <v>0</v>
      </c>
      <c r="AG11" s="53">
        <f>SUM(НАЧАЛО:КОНЕЦ!AI11)</f>
        <v>0</v>
      </c>
      <c r="AH11" s="53">
        <f>SUM(НАЧАЛО:КОНЕЦ!AJ11)</f>
        <v>0</v>
      </c>
      <c r="AI11" s="53">
        <f>SUM(НАЧАЛО:КОНЕЦ!AK11)</f>
        <v>0</v>
      </c>
      <c r="AJ11" s="53">
        <f>SUM(НАЧАЛО:КОНЕЦ!AL11)</f>
        <v>0</v>
      </c>
      <c r="AK11" s="53">
        <f>SUM(НАЧАЛО:КОНЕЦ!AM11)</f>
        <v>0</v>
      </c>
      <c r="AL11" s="53">
        <f>SUM(НАЧАЛО:КОНЕЦ!AN11)</f>
        <v>0</v>
      </c>
      <c r="AM11" s="12">
        <f t="shared" si="10"/>
        <v>0</v>
      </c>
      <c r="AN11" s="53">
        <f>SUM(НАЧАЛО:КОНЕЦ!AP11)</f>
        <v>0</v>
      </c>
      <c r="AO11" s="53">
        <f>SUM(НАЧАЛО:КОНЕЦ!AQ11)</f>
        <v>0</v>
      </c>
      <c r="AP11" s="53">
        <f>SUM(НАЧАЛО:КОНЕЦ!AR11)</f>
        <v>0</v>
      </c>
      <c r="AQ11" s="53">
        <f>SUM(НАЧАЛО:КОНЕЦ!AS11)</f>
        <v>0</v>
      </c>
      <c r="AR11" s="53">
        <f>SUM(НАЧАЛО:КОНЕЦ!AT11)</f>
        <v>0</v>
      </c>
      <c r="AS11" s="53">
        <f>SUM(НАЧАЛО:КОНЕЦ!AU11)</f>
        <v>0</v>
      </c>
      <c r="AT11" s="53">
        <f>SUM(НАЧАЛО:КОНЕЦ!AV11)</f>
        <v>0</v>
      </c>
      <c r="AU11" s="53">
        <f>SUM(НАЧАЛО:КОНЕЦ!AX11)</f>
        <v>0</v>
      </c>
      <c r="AV11" s="53">
        <f>SUM(НАЧАЛО:КОНЕЦ!AY11)</f>
        <v>0</v>
      </c>
      <c r="AW11" s="53">
        <f>SUM(НАЧАЛО:КОНЕЦ!AZ11)</f>
        <v>0</v>
      </c>
      <c r="AX11" s="53">
        <f>SUM(НАЧАЛО:КОНЕЦ!BA11)</f>
        <v>0</v>
      </c>
      <c r="AY11" s="53">
        <f>SUM(НАЧАЛО:КОНЕЦ!BB11)</f>
        <v>0</v>
      </c>
      <c r="AZ11" s="53">
        <f>SUM(НАЧАЛО:КОНЕЦ!BC11)</f>
        <v>0</v>
      </c>
    </row>
    <row r="12" spans="1:52" ht="12.75" customHeight="1" x14ac:dyDescent="0.2">
      <c r="A12" s="13" t="s">
        <v>42</v>
      </c>
      <c r="B12" s="14" t="s">
        <v>43</v>
      </c>
      <c r="C12" s="72">
        <f>SUM(НАЧАЛО:КОНЕЦ!B12)</f>
        <v>0</v>
      </c>
      <c r="D12" s="11">
        <f>SUM(НАЧАЛО:КОНЕЦ!C12)</f>
        <v>0</v>
      </c>
      <c r="E12" s="11">
        <f>SUM(НАЧАЛО:КОНЕЦ!D12)</f>
        <v>0</v>
      </c>
      <c r="F12" s="11">
        <f>SUM(НАЧАЛО:КОНЕЦ!E12)</f>
        <v>0</v>
      </c>
      <c r="G12" s="11">
        <f>SUM(НАЧАЛО:КОНЕЦ!F12)</f>
        <v>0</v>
      </c>
      <c r="H12" s="11">
        <f>SUM(НАЧАЛО:КОНЕЦ!G12)</f>
        <v>0</v>
      </c>
      <c r="I12" s="10">
        <f t="shared" si="9"/>
        <v>0</v>
      </c>
      <c r="J12" s="11">
        <f t="shared" si="0"/>
        <v>0</v>
      </c>
      <c r="K12" s="11">
        <f t="shared" si="1"/>
        <v>0</v>
      </c>
      <c r="L12" s="11">
        <f t="shared" si="2"/>
        <v>0</v>
      </c>
      <c r="M12" s="11">
        <f t="shared" si="3"/>
        <v>0</v>
      </c>
      <c r="N12" s="11">
        <f t="shared" si="4"/>
        <v>0</v>
      </c>
      <c r="O12" s="11">
        <f t="shared" si="5"/>
        <v>0</v>
      </c>
      <c r="P12" s="11">
        <f t="shared" si="6"/>
        <v>0</v>
      </c>
      <c r="Q12" s="11">
        <f t="shared" si="7"/>
        <v>0</v>
      </c>
      <c r="R12" s="11">
        <f t="shared" si="8"/>
        <v>0</v>
      </c>
      <c r="S12" s="55">
        <f>SUM(НАЧАЛО:КОНЕЦ!S12)</f>
        <v>0</v>
      </c>
      <c r="T12" s="11">
        <f>SUM(НАЧАЛО:КОНЕЦ!T12)</f>
        <v>0</v>
      </c>
      <c r="U12" s="11">
        <f>SUM(НАЧАЛО:КОНЕЦ!U12)</f>
        <v>0</v>
      </c>
      <c r="V12" s="11">
        <f>SUM(НАЧАЛО:КОНЕЦ!V12)</f>
        <v>0</v>
      </c>
      <c r="W12" s="11">
        <f>SUM(НАЧАЛО:КОНЕЦ!X12)</f>
        <v>0</v>
      </c>
      <c r="X12" s="11">
        <f>SUM(НАЧАЛО:КОНЕЦ!Y12)</f>
        <v>0</v>
      </c>
      <c r="Y12" s="11">
        <f>SUM(НАЧАЛО:КОНЕЦ!Z12)</f>
        <v>0</v>
      </c>
      <c r="Z12" s="11">
        <f>SUM(НАЧАЛО:КОНЕЦ!AA12)</f>
        <v>0</v>
      </c>
      <c r="AA12" s="11">
        <f>SUM(НАЧАЛО:КОНЕЦ!AB12)</f>
        <v>0</v>
      </c>
      <c r="AB12" s="11">
        <f>SUM(НАЧАЛО:КОНЕЦ!AC12)</f>
        <v>0</v>
      </c>
      <c r="AC12" s="55">
        <f>SUM(НАЧАЛО:КОНЕЦ!AD12)</f>
        <v>0</v>
      </c>
      <c r="AD12" s="53">
        <f>SUM(НАЧАЛО:КОНЕЦ!AE12)</f>
        <v>0</v>
      </c>
      <c r="AE12" s="53">
        <f>SUM(НАЧАЛО:КОНЕЦ!AF12)</f>
        <v>0</v>
      </c>
      <c r="AF12" s="53">
        <f>SUM(НАЧАЛО:КОНЕЦ!AG12)</f>
        <v>0</v>
      </c>
      <c r="AG12" s="53">
        <f>SUM(НАЧАЛО:КОНЕЦ!AI12)</f>
        <v>0</v>
      </c>
      <c r="AH12" s="53">
        <f>SUM(НАЧАЛО:КОНЕЦ!AJ12)</f>
        <v>0</v>
      </c>
      <c r="AI12" s="53">
        <f>SUM(НАЧАЛО:КОНЕЦ!AK12)</f>
        <v>0</v>
      </c>
      <c r="AJ12" s="53">
        <f>SUM(НАЧАЛО:КОНЕЦ!AL12)</f>
        <v>0</v>
      </c>
      <c r="AK12" s="53">
        <f>SUM(НАЧАЛО:КОНЕЦ!AM12)</f>
        <v>0</v>
      </c>
      <c r="AL12" s="53">
        <f>SUM(НАЧАЛО:КОНЕЦ!AN12)</f>
        <v>0</v>
      </c>
      <c r="AM12" s="12">
        <f t="shared" si="10"/>
        <v>0</v>
      </c>
      <c r="AN12" s="53">
        <f>SUM(НАЧАЛО:КОНЕЦ!AP12)</f>
        <v>0</v>
      </c>
      <c r="AO12" s="53">
        <f>SUM(НАЧАЛО:КОНЕЦ!AQ12)</f>
        <v>0</v>
      </c>
      <c r="AP12" s="53">
        <f>SUM(НАЧАЛО:КОНЕЦ!AR12)</f>
        <v>0</v>
      </c>
      <c r="AQ12" s="53">
        <f>SUM(НАЧАЛО:КОНЕЦ!AS12)</f>
        <v>0</v>
      </c>
      <c r="AR12" s="53">
        <f>SUM(НАЧАЛО:КОНЕЦ!AT12)</f>
        <v>0</v>
      </c>
      <c r="AS12" s="53">
        <f>SUM(НАЧАЛО:КОНЕЦ!AU12)</f>
        <v>0</v>
      </c>
      <c r="AT12" s="53">
        <f>SUM(НАЧАЛО:КОНЕЦ!AV12)</f>
        <v>0</v>
      </c>
      <c r="AU12" s="53">
        <f>SUM(НАЧАЛО:КОНЕЦ!AX12)</f>
        <v>0</v>
      </c>
      <c r="AV12" s="53">
        <f>SUM(НАЧАЛО:КОНЕЦ!AY12)</f>
        <v>0</v>
      </c>
      <c r="AW12" s="53">
        <f>SUM(НАЧАЛО:КОНЕЦ!AZ12)</f>
        <v>0</v>
      </c>
      <c r="AX12" s="53">
        <f>SUM(НАЧАЛО:КОНЕЦ!BA12)</f>
        <v>0</v>
      </c>
      <c r="AY12" s="53">
        <f>SUM(НАЧАЛО:КОНЕЦ!BB12)</f>
        <v>0</v>
      </c>
      <c r="AZ12" s="53">
        <f>SUM(НАЧАЛО:КОНЕЦ!BC12)</f>
        <v>0</v>
      </c>
    </row>
    <row r="13" spans="1:52" ht="12.75" customHeight="1" x14ac:dyDescent="0.2">
      <c r="A13" s="13" t="s">
        <v>44</v>
      </c>
      <c r="B13" s="14" t="s">
        <v>45</v>
      </c>
      <c r="C13" s="72">
        <f>SUM(НАЧАЛО:КОНЕЦ!B13)</f>
        <v>0</v>
      </c>
      <c r="D13" s="11">
        <f>SUM(НАЧАЛО:КОНЕЦ!C13)</f>
        <v>0</v>
      </c>
      <c r="E13" s="11">
        <f>SUM(НАЧАЛО:КОНЕЦ!D13)</f>
        <v>0</v>
      </c>
      <c r="F13" s="11">
        <f>SUM(НАЧАЛО:КОНЕЦ!E13)</f>
        <v>0</v>
      </c>
      <c r="G13" s="11">
        <f>SUM(НАЧАЛО:КОНЕЦ!F13)</f>
        <v>0</v>
      </c>
      <c r="H13" s="11">
        <f>SUM(НАЧАЛО:КОНЕЦ!G13)</f>
        <v>0</v>
      </c>
      <c r="I13" s="10">
        <f t="shared" si="9"/>
        <v>0</v>
      </c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1">
        <f t="shared" si="7"/>
        <v>0</v>
      </c>
      <c r="R13" s="11">
        <f t="shared" si="8"/>
        <v>0</v>
      </c>
      <c r="S13" s="55">
        <f>SUM(НАЧАЛО:КОНЕЦ!S13)</f>
        <v>0</v>
      </c>
      <c r="T13" s="11">
        <f>SUM(НАЧАЛО:КОНЕЦ!T13)</f>
        <v>0</v>
      </c>
      <c r="U13" s="11">
        <f>SUM(НАЧАЛО:КОНЕЦ!U13)</f>
        <v>0</v>
      </c>
      <c r="V13" s="11">
        <f>SUM(НАЧАЛО:КОНЕЦ!V13)</f>
        <v>0</v>
      </c>
      <c r="W13" s="11">
        <f>SUM(НАЧАЛО:КОНЕЦ!X13)</f>
        <v>0</v>
      </c>
      <c r="X13" s="11">
        <f>SUM(НАЧАЛО:КОНЕЦ!Y13)</f>
        <v>0</v>
      </c>
      <c r="Y13" s="11">
        <f>SUM(НАЧАЛО:КОНЕЦ!Z13)</f>
        <v>0</v>
      </c>
      <c r="Z13" s="11">
        <f>SUM(НАЧАЛО:КОНЕЦ!AA13)</f>
        <v>0</v>
      </c>
      <c r="AA13" s="11">
        <f>SUM(НАЧАЛО:КОНЕЦ!AB13)</f>
        <v>0</v>
      </c>
      <c r="AB13" s="11">
        <f>SUM(НАЧАЛО:КОНЕЦ!AC13)</f>
        <v>0</v>
      </c>
      <c r="AC13" s="55">
        <f>SUM(НАЧАЛО:КОНЕЦ!AD13)</f>
        <v>0</v>
      </c>
      <c r="AD13" s="53">
        <f>SUM(НАЧАЛО:КОНЕЦ!AE13)</f>
        <v>0</v>
      </c>
      <c r="AE13" s="53">
        <f>SUM(НАЧАЛО:КОНЕЦ!AF13)</f>
        <v>0</v>
      </c>
      <c r="AF13" s="53">
        <f>SUM(НАЧАЛО:КОНЕЦ!AG13)</f>
        <v>0</v>
      </c>
      <c r="AG13" s="53">
        <f>SUM(НАЧАЛО:КОНЕЦ!AI13)</f>
        <v>0</v>
      </c>
      <c r="AH13" s="53">
        <f>SUM(НАЧАЛО:КОНЕЦ!AJ13)</f>
        <v>0</v>
      </c>
      <c r="AI13" s="53">
        <f>SUM(НАЧАЛО:КОНЕЦ!AK13)</f>
        <v>0</v>
      </c>
      <c r="AJ13" s="53">
        <f>SUM(НАЧАЛО:КОНЕЦ!AL13)</f>
        <v>0</v>
      </c>
      <c r="AK13" s="53">
        <f>SUM(НАЧАЛО:КОНЕЦ!AM13)</f>
        <v>0</v>
      </c>
      <c r="AL13" s="53">
        <f>SUM(НАЧАЛО:КОНЕЦ!AN13)</f>
        <v>0</v>
      </c>
      <c r="AM13" s="12">
        <f t="shared" si="10"/>
        <v>0</v>
      </c>
      <c r="AN13" s="53">
        <f>SUM(НАЧАЛО:КОНЕЦ!AP13)</f>
        <v>0</v>
      </c>
      <c r="AO13" s="53">
        <f>SUM(НАЧАЛО:КОНЕЦ!AQ13)</f>
        <v>0</v>
      </c>
      <c r="AP13" s="53">
        <f>SUM(НАЧАЛО:КОНЕЦ!AR13)</f>
        <v>0</v>
      </c>
      <c r="AQ13" s="53">
        <f>SUM(НАЧАЛО:КОНЕЦ!AS13)</f>
        <v>0</v>
      </c>
      <c r="AR13" s="53">
        <f>SUM(НАЧАЛО:КОНЕЦ!AT13)</f>
        <v>0</v>
      </c>
      <c r="AS13" s="53">
        <f>SUM(НАЧАЛО:КОНЕЦ!AU13)</f>
        <v>0</v>
      </c>
      <c r="AT13" s="53">
        <f>SUM(НАЧАЛО:КОНЕЦ!AV13)</f>
        <v>0</v>
      </c>
      <c r="AU13" s="53">
        <f>SUM(НАЧАЛО:КОНЕЦ!AX13)</f>
        <v>0</v>
      </c>
      <c r="AV13" s="53">
        <f>SUM(НАЧАЛО:КОНЕЦ!AY13)</f>
        <v>0</v>
      </c>
      <c r="AW13" s="53">
        <f>SUM(НАЧАЛО:КОНЕЦ!AZ13)</f>
        <v>0</v>
      </c>
      <c r="AX13" s="53">
        <f>SUM(НАЧАЛО:КОНЕЦ!BA13)</f>
        <v>0</v>
      </c>
      <c r="AY13" s="53">
        <f>SUM(НАЧАЛО:КОНЕЦ!BB13)</f>
        <v>0</v>
      </c>
      <c r="AZ13" s="53">
        <f>SUM(НАЧАЛО:КОНЕЦ!BC13)</f>
        <v>0</v>
      </c>
    </row>
    <row r="14" spans="1:52" x14ac:dyDescent="0.2">
      <c r="A14" s="13" t="s">
        <v>46</v>
      </c>
      <c r="B14" s="14" t="s">
        <v>47</v>
      </c>
      <c r="C14" s="72">
        <f>SUM(НАЧАЛО:КОНЕЦ!B14)</f>
        <v>0</v>
      </c>
      <c r="D14" s="11">
        <f>SUM(НАЧАЛО:КОНЕЦ!C14)</f>
        <v>0</v>
      </c>
      <c r="E14" s="11">
        <f>SUM(НАЧАЛО:КОНЕЦ!D14)</f>
        <v>0</v>
      </c>
      <c r="F14" s="11">
        <f>SUM(НАЧАЛО:КОНЕЦ!E14)</f>
        <v>0</v>
      </c>
      <c r="G14" s="11">
        <f>SUM(НАЧАЛО:КОНЕЦ!F14)</f>
        <v>0</v>
      </c>
      <c r="H14" s="11">
        <f>SUM(НАЧАЛО:КОНЕЦ!G14)</f>
        <v>0</v>
      </c>
      <c r="I14" s="10">
        <f t="shared" si="9"/>
        <v>0</v>
      </c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1">
        <f t="shared" si="7"/>
        <v>0</v>
      </c>
      <c r="R14" s="11">
        <f t="shared" si="8"/>
        <v>0</v>
      </c>
      <c r="S14" s="55">
        <f>SUM(НАЧАЛО:КОНЕЦ!S14)</f>
        <v>0</v>
      </c>
      <c r="T14" s="11">
        <f>SUM(НАЧАЛО:КОНЕЦ!T14)</f>
        <v>0</v>
      </c>
      <c r="U14" s="11">
        <f>SUM(НАЧАЛО:КОНЕЦ!U14)</f>
        <v>0</v>
      </c>
      <c r="V14" s="11">
        <f>SUM(НАЧАЛО:КОНЕЦ!V14)</f>
        <v>0</v>
      </c>
      <c r="W14" s="11">
        <f>SUM(НАЧАЛО:КОНЕЦ!X14)</f>
        <v>0</v>
      </c>
      <c r="X14" s="11">
        <f>SUM(НАЧАЛО:КОНЕЦ!Y14)</f>
        <v>0</v>
      </c>
      <c r="Y14" s="11">
        <f>SUM(НАЧАЛО:КОНЕЦ!Z14)</f>
        <v>0</v>
      </c>
      <c r="Z14" s="11">
        <f>SUM(НАЧАЛО:КОНЕЦ!AA14)</f>
        <v>0</v>
      </c>
      <c r="AA14" s="11">
        <f>SUM(НАЧАЛО:КОНЕЦ!AB14)</f>
        <v>0</v>
      </c>
      <c r="AB14" s="11">
        <f>SUM(НАЧАЛО:КОНЕЦ!AC14)</f>
        <v>0</v>
      </c>
      <c r="AC14" s="55">
        <f>SUM(НАЧАЛО:КОНЕЦ!AD14)</f>
        <v>0</v>
      </c>
      <c r="AD14" s="53">
        <f>SUM(НАЧАЛО:КОНЕЦ!AE14)</f>
        <v>0</v>
      </c>
      <c r="AE14" s="53">
        <f>SUM(НАЧАЛО:КОНЕЦ!AF14)</f>
        <v>0</v>
      </c>
      <c r="AF14" s="53">
        <f>SUM(НАЧАЛО:КОНЕЦ!AG14)</f>
        <v>0</v>
      </c>
      <c r="AG14" s="53">
        <f>SUM(НАЧАЛО:КОНЕЦ!AI14)</f>
        <v>0</v>
      </c>
      <c r="AH14" s="53">
        <f>SUM(НАЧАЛО:КОНЕЦ!AJ14)</f>
        <v>0</v>
      </c>
      <c r="AI14" s="53">
        <f>SUM(НАЧАЛО:КОНЕЦ!AK14)</f>
        <v>0</v>
      </c>
      <c r="AJ14" s="53">
        <f>SUM(НАЧАЛО:КОНЕЦ!AL14)</f>
        <v>0</v>
      </c>
      <c r="AK14" s="53">
        <f>SUM(НАЧАЛО:КОНЕЦ!AM14)</f>
        <v>0</v>
      </c>
      <c r="AL14" s="53">
        <f>SUM(НАЧАЛО:КОНЕЦ!AN14)</f>
        <v>0</v>
      </c>
      <c r="AM14" s="12">
        <f t="shared" si="10"/>
        <v>0</v>
      </c>
      <c r="AN14" s="53">
        <f>SUM(НАЧАЛО:КОНЕЦ!AP14)</f>
        <v>0</v>
      </c>
      <c r="AO14" s="53">
        <f>SUM(НАЧАЛО:КОНЕЦ!AQ14)</f>
        <v>0</v>
      </c>
      <c r="AP14" s="53">
        <f>SUM(НАЧАЛО:КОНЕЦ!AR14)</f>
        <v>0</v>
      </c>
      <c r="AQ14" s="53">
        <f>SUM(НАЧАЛО:КОНЕЦ!AS14)</f>
        <v>0</v>
      </c>
      <c r="AR14" s="53">
        <f>SUM(НАЧАЛО:КОНЕЦ!AT14)</f>
        <v>0</v>
      </c>
      <c r="AS14" s="53">
        <f>SUM(НАЧАЛО:КОНЕЦ!AU14)</f>
        <v>0</v>
      </c>
      <c r="AT14" s="53">
        <f>SUM(НАЧАЛО:КОНЕЦ!AV14)</f>
        <v>0</v>
      </c>
      <c r="AU14" s="53">
        <f>SUM(НАЧАЛО:КОНЕЦ!AX14)</f>
        <v>0</v>
      </c>
      <c r="AV14" s="53">
        <f>SUM(НАЧАЛО:КОНЕЦ!AY14)</f>
        <v>0</v>
      </c>
      <c r="AW14" s="53">
        <f>SUM(НАЧАЛО:КОНЕЦ!AZ14)</f>
        <v>0</v>
      </c>
      <c r="AX14" s="53">
        <f>SUM(НАЧАЛО:КОНЕЦ!BA14)</f>
        <v>0</v>
      </c>
      <c r="AY14" s="53">
        <f>SUM(НАЧАЛО:КОНЕЦ!BB14)</f>
        <v>0</v>
      </c>
      <c r="AZ14" s="53">
        <f>SUM(НАЧАЛО:КОНЕЦ!BC14)</f>
        <v>0</v>
      </c>
    </row>
    <row r="15" spans="1:52" ht="15.75" customHeight="1" x14ac:dyDescent="0.2">
      <c r="A15" s="13" t="s">
        <v>48</v>
      </c>
      <c r="B15" s="14" t="s">
        <v>49</v>
      </c>
      <c r="C15" s="72">
        <f>SUM(НАЧАЛО:КОНЕЦ!B15)</f>
        <v>0</v>
      </c>
      <c r="D15" s="11">
        <f>SUM(НАЧАЛО:КОНЕЦ!C15)</f>
        <v>0</v>
      </c>
      <c r="E15" s="11">
        <f>SUM(НАЧАЛО:КОНЕЦ!D15)</f>
        <v>0</v>
      </c>
      <c r="F15" s="11">
        <f>SUM(НАЧАЛО:КОНЕЦ!E15)</f>
        <v>0</v>
      </c>
      <c r="G15" s="11">
        <f>SUM(НАЧАЛО:КОНЕЦ!F15)</f>
        <v>0</v>
      </c>
      <c r="H15" s="11">
        <f>SUM(НАЧАЛО:КОНЕЦ!G15)</f>
        <v>0</v>
      </c>
      <c r="I15" s="10">
        <f t="shared" si="9"/>
        <v>0</v>
      </c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1">
        <f t="shared" si="7"/>
        <v>0</v>
      </c>
      <c r="R15" s="11">
        <f t="shared" si="8"/>
        <v>0</v>
      </c>
      <c r="S15" s="55">
        <f>SUM(НАЧАЛО:КОНЕЦ!S15)</f>
        <v>0</v>
      </c>
      <c r="T15" s="11">
        <f>SUM(НАЧАЛО:КОНЕЦ!T15)</f>
        <v>0</v>
      </c>
      <c r="U15" s="11">
        <f>SUM(НАЧАЛО:КОНЕЦ!U15)</f>
        <v>0</v>
      </c>
      <c r="V15" s="11">
        <f>SUM(НАЧАЛО:КОНЕЦ!V15)</f>
        <v>0</v>
      </c>
      <c r="W15" s="11">
        <f>SUM(НАЧАЛО:КОНЕЦ!X15)</f>
        <v>0</v>
      </c>
      <c r="X15" s="11">
        <f>SUM(НАЧАЛО:КОНЕЦ!Y15)</f>
        <v>0</v>
      </c>
      <c r="Y15" s="11">
        <f>SUM(НАЧАЛО:КОНЕЦ!Z15)</f>
        <v>0</v>
      </c>
      <c r="Z15" s="11">
        <f>SUM(НАЧАЛО:КОНЕЦ!AA15)</f>
        <v>0</v>
      </c>
      <c r="AA15" s="11">
        <f>SUM(НАЧАЛО:КОНЕЦ!AB15)</f>
        <v>0</v>
      </c>
      <c r="AB15" s="11">
        <f>SUM(НАЧАЛО:КОНЕЦ!AC15)</f>
        <v>0</v>
      </c>
      <c r="AC15" s="55">
        <f>SUM(НАЧАЛО:КОНЕЦ!AD15)</f>
        <v>0</v>
      </c>
      <c r="AD15" s="53">
        <f>SUM(НАЧАЛО:КОНЕЦ!AE15)</f>
        <v>0</v>
      </c>
      <c r="AE15" s="53">
        <f>SUM(НАЧАЛО:КОНЕЦ!AF15)</f>
        <v>0</v>
      </c>
      <c r="AF15" s="53">
        <f>SUM(НАЧАЛО:КОНЕЦ!AG15)</f>
        <v>0</v>
      </c>
      <c r="AG15" s="53">
        <f>SUM(НАЧАЛО:КОНЕЦ!AI15)</f>
        <v>0</v>
      </c>
      <c r="AH15" s="53">
        <f>SUM(НАЧАЛО:КОНЕЦ!AJ15)</f>
        <v>0</v>
      </c>
      <c r="AI15" s="53">
        <f>SUM(НАЧАЛО:КОНЕЦ!AK15)</f>
        <v>0</v>
      </c>
      <c r="AJ15" s="53">
        <f>SUM(НАЧАЛО:КОНЕЦ!AL15)</f>
        <v>0</v>
      </c>
      <c r="AK15" s="53">
        <f>SUM(НАЧАЛО:КОНЕЦ!AM15)</f>
        <v>0</v>
      </c>
      <c r="AL15" s="53">
        <f>SUM(НАЧАЛО:КОНЕЦ!AN15)</f>
        <v>0</v>
      </c>
      <c r="AM15" s="12">
        <f t="shared" si="10"/>
        <v>0</v>
      </c>
      <c r="AN15" s="53">
        <f>SUM(НАЧАЛО:КОНЕЦ!AP15)</f>
        <v>0</v>
      </c>
      <c r="AO15" s="53">
        <f>SUM(НАЧАЛО:КОНЕЦ!AQ15)</f>
        <v>0</v>
      </c>
      <c r="AP15" s="53">
        <f>SUM(НАЧАЛО:КОНЕЦ!AR15)</f>
        <v>0</v>
      </c>
      <c r="AQ15" s="53">
        <f>SUM(НАЧАЛО:КОНЕЦ!AS15)</f>
        <v>0</v>
      </c>
      <c r="AR15" s="53">
        <f>SUM(НАЧАЛО:КОНЕЦ!AT15)</f>
        <v>0</v>
      </c>
      <c r="AS15" s="53">
        <f>SUM(НАЧАЛО:КОНЕЦ!AU15)</f>
        <v>0</v>
      </c>
      <c r="AT15" s="53">
        <f>SUM(НАЧАЛО:КОНЕЦ!AV15)</f>
        <v>0</v>
      </c>
      <c r="AU15" s="53">
        <f>SUM(НАЧАЛО:КОНЕЦ!AX15)</f>
        <v>0</v>
      </c>
      <c r="AV15" s="53">
        <f>SUM(НАЧАЛО:КОНЕЦ!AY15)</f>
        <v>0</v>
      </c>
      <c r="AW15" s="53">
        <f>SUM(НАЧАЛО:КОНЕЦ!AZ15)</f>
        <v>0</v>
      </c>
      <c r="AX15" s="53">
        <f>SUM(НАЧАЛО:КОНЕЦ!BA15)</f>
        <v>0</v>
      </c>
      <c r="AY15" s="53">
        <f>SUM(НАЧАЛО:КОНЕЦ!BB15)</f>
        <v>0</v>
      </c>
      <c r="AZ15" s="53">
        <f>SUM(НАЧАЛО:КОНЕЦ!BC15)</f>
        <v>0</v>
      </c>
    </row>
    <row r="16" spans="1:52" x14ac:dyDescent="0.2">
      <c r="A16" s="13" t="s">
        <v>50</v>
      </c>
      <c r="B16" s="14" t="s">
        <v>51</v>
      </c>
      <c r="C16" s="72">
        <f>SUM(НАЧАЛО:КОНЕЦ!B16)</f>
        <v>0</v>
      </c>
      <c r="D16" s="11">
        <f>SUM(НАЧАЛО:КОНЕЦ!C16)</f>
        <v>0</v>
      </c>
      <c r="E16" s="11">
        <f>SUM(НАЧАЛО:КОНЕЦ!D16)</f>
        <v>0</v>
      </c>
      <c r="F16" s="11">
        <f>SUM(НАЧАЛО:КОНЕЦ!E16)</f>
        <v>0</v>
      </c>
      <c r="G16" s="11">
        <f>SUM(НАЧАЛО:КОНЕЦ!F16)</f>
        <v>0</v>
      </c>
      <c r="H16" s="11">
        <f>SUM(НАЧАЛО:КОНЕЦ!G16)</f>
        <v>0</v>
      </c>
      <c r="I16" s="10">
        <f t="shared" si="9"/>
        <v>0</v>
      </c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1">
        <f t="shared" si="7"/>
        <v>0</v>
      </c>
      <c r="R16" s="11">
        <f t="shared" si="8"/>
        <v>0</v>
      </c>
      <c r="S16" s="55">
        <f>SUM(НАЧАЛО:КОНЕЦ!S16)</f>
        <v>0</v>
      </c>
      <c r="T16" s="11">
        <f>SUM(НАЧАЛО:КОНЕЦ!T16)</f>
        <v>0</v>
      </c>
      <c r="U16" s="11">
        <f>SUM(НАЧАЛО:КОНЕЦ!U16)</f>
        <v>0</v>
      </c>
      <c r="V16" s="11">
        <f>SUM(НАЧАЛО:КОНЕЦ!V16)</f>
        <v>0</v>
      </c>
      <c r="W16" s="11">
        <f>SUM(НАЧАЛО:КОНЕЦ!X16)</f>
        <v>0</v>
      </c>
      <c r="X16" s="11">
        <f>SUM(НАЧАЛО:КОНЕЦ!Y16)</f>
        <v>0</v>
      </c>
      <c r="Y16" s="11">
        <f>SUM(НАЧАЛО:КОНЕЦ!Z16)</f>
        <v>0</v>
      </c>
      <c r="Z16" s="11">
        <f>SUM(НАЧАЛО:КОНЕЦ!AA16)</f>
        <v>0</v>
      </c>
      <c r="AA16" s="11">
        <f>SUM(НАЧАЛО:КОНЕЦ!AB16)</f>
        <v>0</v>
      </c>
      <c r="AB16" s="11">
        <f>SUM(НАЧАЛО:КОНЕЦ!AC16)</f>
        <v>0</v>
      </c>
      <c r="AC16" s="55">
        <f>SUM(НАЧАЛО:КОНЕЦ!AD16)</f>
        <v>0</v>
      </c>
      <c r="AD16" s="53">
        <f>SUM(НАЧАЛО:КОНЕЦ!AE16)</f>
        <v>0</v>
      </c>
      <c r="AE16" s="53">
        <f>SUM(НАЧАЛО:КОНЕЦ!AF16)</f>
        <v>0</v>
      </c>
      <c r="AF16" s="53">
        <f>SUM(НАЧАЛО:КОНЕЦ!AG16)</f>
        <v>0</v>
      </c>
      <c r="AG16" s="53">
        <f>SUM(НАЧАЛО:КОНЕЦ!AI16)</f>
        <v>0</v>
      </c>
      <c r="AH16" s="53">
        <f>SUM(НАЧАЛО:КОНЕЦ!AJ16)</f>
        <v>0</v>
      </c>
      <c r="AI16" s="53">
        <f>SUM(НАЧАЛО:КОНЕЦ!AK16)</f>
        <v>0</v>
      </c>
      <c r="AJ16" s="53">
        <f>SUM(НАЧАЛО:КОНЕЦ!AL16)</f>
        <v>0</v>
      </c>
      <c r="AK16" s="53">
        <f>SUM(НАЧАЛО:КОНЕЦ!AM16)</f>
        <v>0</v>
      </c>
      <c r="AL16" s="53">
        <f>SUM(НАЧАЛО:КОНЕЦ!AN16)</f>
        <v>0</v>
      </c>
      <c r="AM16" s="12">
        <f t="shared" si="10"/>
        <v>0</v>
      </c>
      <c r="AN16" s="53">
        <f>SUM(НАЧАЛО:КОНЕЦ!AP16)</f>
        <v>0</v>
      </c>
      <c r="AO16" s="53">
        <f>SUM(НАЧАЛО:КОНЕЦ!AQ16)</f>
        <v>0</v>
      </c>
      <c r="AP16" s="53">
        <f>SUM(НАЧАЛО:КОНЕЦ!AR16)</f>
        <v>0</v>
      </c>
      <c r="AQ16" s="53">
        <f>SUM(НАЧАЛО:КОНЕЦ!AS16)</f>
        <v>0</v>
      </c>
      <c r="AR16" s="53">
        <f>SUM(НАЧАЛО:КОНЕЦ!AT16)</f>
        <v>0</v>
      </c>
      <c r="AS16" s="53">
        <f>SUM(НАЧАЛО:КОНЕЦ!AU16)</f>
        <v>0</v>
      </c>
      <c r="AT16" s="53">
        <f>SUM(НАЧАЛО:КОНЕЦ!AV16)</f>
        <v>0</v>
      </c>
      <c r="AU16" s="53">
        <f>SUM(НАЧАЛО:КОНЕЦ!AX16)</f>
        <v>0</v>
      </c>
      <c r="AV16" s="53">
        <f>SUM(НАЧАЛО:КОНЕЦ!AY16)</f>
        <v>0</v>
      </c>
      <c r="AW16" s="53">
        <f>SUM(НАЧАЛО:КОНЕЦ!AZ16)</f>
        <v>0</v>
      </c>
      <c r="AX16" s="53">
        <f>SUM(НАЧАЛО:КОНЕЦ!BA16)</f>
        <v>0</v>
      </c>
      <c r="AY16" s="53">
        <f>SUM(НАЧАЛО:КОНЕЦ!BB16)</f>
        <v>0</v>
      </c>
      <c r="AZ16" s="53">
        <f>SUM(НАЧАЛО:КОНЕЦ!BC16)</f>
        <v>0</v>
      </c>
    </row>
    <row r="17" spans="1:52" ht="12.75" customHeight="1" x14ac:dyDescent="0.2">
      <c r="A17" s="13" t="s">
        <v>52</v>
      </c>
      <c r="B17" s="14" t="s">
        <v>53</v>
      </c>
      <c r="C17" s="72">
        <f>SUM(НАЧАЛО:КОНЕЦ!B17)</f>
        <v>0</v>
      </c>
      <c r="D17" s="11">
        <f>SUM(НАЧАЛО:КОНЕЦ!C17)</f>
        <v>0</v>
      </c>
      <c r="E17" s="11">
        <f>SUM(НАЧАЛО:КОНЕЦ!D17)</f>
        <v>0</v>
      </c>
      <c r="F17" s="11">
        <f>SUM(НАЧАЛО:КОНЕЦ!E17)</f>
        <v>0</v>
      </c>
      <c r="G17" s="11">
        <f>SUM(НАЧАЛО:КОНЕЦ!F17)</f>
        <v>0</v>
      </c>
      <c r="H17" s="11">
        <f>SUM(НАЧАЛО:КОНЕЦ!G17)</f>
        <v>0</v>
      </c>
      <c r="I17" s="10">
        <f t="shared" si="9"/>
        <v>0</v>
      </c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1">
        <f t="shared" si="7"/>
        <v>0</v>
      </c>
      <c r="R17" s="11">
        <f t="shared" si="8"/>
        <v>0</v>
      </c>
      <c r="S17" s="55">
        <f>SUM(НАЧАЛО:КОНЕЦ!S17)</f>
        <v>0</v>
      </c>
      <c r="T17" s="11">
        <f>SUM(НАЧАЛО:КОНЕЦ!T17)</f>
        <v>0</v>
      </c>
      <c r="U17" s="11">
        <f>SUM(НАЧАЛО:КОНЕЦ!U17)</f>
        <v>0</v>
      </c>
      <c r="V17" s="11">
        <f>SUM(НАЧАЛО:КОНЕЦ!V17)</f>
        <v>0</v>
      </c>
      <c r="W17" s="11">
        <f>SUM(НАЧАЛО:КОНЕЦ!X17)</f>
        <v>0</v>
      </c>
      <c r="X17" s="11">
        <f>SUM(НАЧАЛО:КОНЕЦ!Y17)</f>
        <v>0</v>
      </c>
      <c r="Y17" s="11">
        <f>SUM(НАЧАЛО:КОНЕЦ!Z17)</f>
        <v>0</v>
      </c>
      <c r="Z17" s="11">
        <f>SUM(НАЧАЛО:КОНЕЦ!AA17)</f>
        <v>0</v>
      </c>
      <c r="AA17" s="11">
        <f>SUM(НАЧАЛО:КОНЕЦ!AB17)</f>
        <v>0</v>
      </c>
      <c r="AB17" s="11">
        <f>SUM(НАЧАЛО:КОНЕЦ!AC17)</f>
        <v>0</v>
      </c>
      <c r="AC17" s="55">
        <f>SUM(НАЧАЛО:КОНЕЦ!AD17)</f>
        <v>0</v>
      </c>
      <c r="AD17" s="53">
        <f>SUM(НАЧАЛО:КОНЕЦ!AE17)</f>
        <v>0</v>
      </c>
      <c r="AE17" s="53">
        <f>SUM(НАЧАЛО:КОНЕЦ!AF17)</f>
        <v>0</v>
      </c>
      <c r="AF17" s="53">
        <f>SUM(НАЧАЛО:КОНЕЦ!AG17)</f>
        <v>0</v>
      </c>
      <c r="AG17" s="53">
        <f>SUM(НАЧАЛО:КОНЕЦ!AI17)</f>
        <v>0</v>
      </c>
      <c r="AH17" s="53">
        <f>SUM(НАЧАЛО:КОНЕЦ!AJ17)</f>
        <v>0</v>
      </c>
      <c r="AI17" s="53">
        <f>SUM(НАЧАЛО:КОНЕЦ!AK17)</f>
        <v>0</v>
      </c>
      <c r="AJ17" s="53">
        <f>SUM(НАЧАЛО:КОНЕЦ!AL17)</f>
        <v>0</v>
      </c>
      <c r="AK17" s="53">
        <f>SUM(НАЧАЛО:КОНЕЦ!AM17)</f>
        <v>0</v>
      </c>
      <c r="AL17" s="53">
        <f>SUM(НАЧАЛО:КОНЕЦ!AN17)</f>
        <v>0</v>
      </c>
      <c r="AM17" s="12">
        <f t="shared" si="10"/>
        <v>0</v>
      </c>
      <c r="AN17" s="53">
        <f>SUM(НАЧАЛО:КОНЕЦ!AP17)</f>
        <v>0</v>
      </c>
      <c r="AO17" s="53">
        <f>SUM(НАЧАЛО:КОНЕЦ!AQ17)</f>
        <v>0</v>
      </c>
      <c r="AP17" s="53">
        <f>SUM(НАЧАЛО:КОНЕЦ!AR17)</f>
        <v>0</v>
      </c>
      <c r="AQ17" s="53">
        <f>SUM(НАЧАЛО:КОНЕЦ!AS17)</f>
        <v>0</v>
      </c>
      <c r="AR17" s="53">
        <f>SUM(НАЧАЛО:КОНЕЦ!AT17)</f>
        <v>0</v>
      </c>
      <c r="AS17" s="53">
        <f>SUM(НАЧАЛО:КОНЕЦ!AU17)</f>
        <v>0</v>
      </c>
      <c r="AT17" s="53">
        <f>SUM(НАЧАЛО:КОНЕЦ!AV17)</f>
        <v>0</v>
      </c>
      <c r="AU17" s="53">
        <f>SUM(НАЧАЛО:КОНЕЦ!AX17)</f>
        <v>0</v>
      </c>
      <c r="AV17" s="53">
        <f>SUM(НАЧАЛО:КОНЕЦ!AY17)</f>
        <v>0</v>
      </c>
      <c r="AW17" s="53">
        <f>SUM(НАЧАЛО:КОНЕЦ!AZ17)</f>
        <v>0</v>
      </c>
      <c r="AX17" s="53">
        <f>SUM(НАЧАЛО:КОНЕЦ!BA17)</f>
        <v>0</v>
      </c>
      <c r="AY17" s="53">
        <f>SUM(НАЧАЛО:КОНЕЦ!BB17)</f>
        <v>0</v>
      </c>
      <c r="AZ17" s="53">
        <f>SUM(НАЧАЛО:КОНЕЦ!BC17)</f>
        <v>0</v>
      </c>
    </row>
    <row r="18" spans="1:52" x14ac:dyDescent="0.2">
      <c r="A18" s="13" t="s">
        <v>54</v>
      </c>
      <c r="B18" s="14" t="s">
        <v>55</v>
      </c>
      <c r="C18" s="72">
        <f>SUM(НАЧАЛО:КОНЕЦ!B18)</f>
        <v>0</v>
      </c>
      <c r="D18" s="11">
        <f>SUM(НАЧАЛО:КОНЕЦ!C18)</f>
        <v>0</v>
      </c>
      <c r="E18" s="11">
        <f>SUM(НАЧАЛО:КОНЕЦ!D18)</f>
        <v>0</v>
      </c>
      <c r="F18" s="11">
        <f>SUM(НАЧАЛО:КОНЕЦ!E18)</f>
        <v>0</v>
      </c>
      <c r="G18" s="11">
        <f>SUM(НАЧАЛО:КОНЕЦ!F18)</f>
        <v>0</v>
      </c>
      <c r="H18" s="11">
        <f>SUM(НАЧАЛО:КОНЕЦ!G18)</f>
        <v>0</v>
      </c>
      <c r="I18" s="10">
        <f t="shared" si="9"/>
        <v>0</v>
      </c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1">
        <f t="shared" si="7"/>
        <v>0</v>
      </c>
      <c r="R18" s="11">
        <f t="shared" si="8"/>
        <v>0</v>
      </c>
      <c r="S18" s="55">
        <f>SUM(НАЧАЛО:КОНЕЦ!S18)</f>
        <v>0</v>
      </c>
      <c r="T18" s="11">
        <f>SUM(НАЧАЛО:КОНЕЦ!T18)</f>
        <v>0</v>
      </c>
      <c r="U18" s="11">
        <f>SUM(НАЧАЛО:КОНЕЦ!U18)</f>
        <v>0</v>
      </c>
      <c r="V18" s="11">
        <f>SUM(НАЧАЛО:КОНЕЦ!V18)</f>
        <v>0</v>
      </c>
      <c r="W18" s="11">
        <f>SUM(НАЧАЛО:КОНЕЦ!X18)</f>
        <v>0</v>
      </c>
      <c r="X18" s="11">
        <f>SUM(НАЧАЛО:КОНЕЦ!Y18)</f>
        <v>0</v>
      </c>
      <c r="Y18" s="11">
        <f>SUM(НАЧАЛО:КОНЕЦ!Z18)</f>
        <v>0</v>
      </c>
      <c r="Z18" s="11">
        <f>SUM(НАЧАЛО:КОНЕЦ!AA18)</f>
        <v>0</v>
      </c>
      <c r="AA18" s="11">
        <f>SUM(НАЧАЛО:КОНЕЦ!AB18)</f>
        <v>0</v>
      </c>
      <c r="AB18" s="11">
        <f>SUM(НАЧАЛО:КОНЕЦ!AC18)</f>
        <v>0</v>
      </c>
      <c r="AC18" s="55">
        <f>SUM(НАЧАЛО:КОНЕЦ!AD18)</f>
        <v>0</v>
      </c>
      <c r="AD18" s="53">
        <f>SUM(НАЧАЛО:КОНЕЦ!AE18)</f>
        <v>0</v>
      </c>
      <c r="AE18" s="53">
        <f>SUM(НАЧАЛО:КОНЕЦ!AF18)</f>
        <v>0</v>
      </c>
      <c r="AF18" s="53">
        <f>SUM(НАЧАЛО:КОНЕЦ!AG18)</f>
        <v>0</v>
      </c>
      <c r="AG18" s="53">
        <f>SUM(НАЧАЛО:КОНЕЦ!AI18)</f>
        <v>0</v>
      </c>
      <c r="AH18" s="53">
        <f>SUM(НАЧАЛО:КОНЕЦ!AJ18)</f>
        <v>0</v>
      </c>
      <c r="AI18" s="53">
        <f>SUM(НАЧАЛО:КОНЕЦ!AK18)</f>
        <v>0</v>
      </c>
      <c r="AJ18" s="53">
        <f>SUM(НАЧАЛО:КОНЕЦ!AL18)</f>
        <v>0</v>
      </c>
      <c r="AK18" s="53">
        <f>SUM(НАЧАЛО:КОНЕЦ!AM18)</f>
        <v>0</v>
      </c>
      <c r="AL18" s="53">
        <f>SUM(НАЧАЛО:КОНЕЦ!AN18)</f>
        <v>0</v>
      </c>
      <c r="AM18" s="12">
        <f t="shared" si="10"/>
        <v>0</v>
      </c>
      <c r="AN18" s="53">
        <f>SUM(НАЧАЛО:КОНЕЦ!AP18)</f>
        <v>0</v>
      </c>
      <c r="AO18" s="53">
        <f>SUM(НАЧАЛО:КОНЕЦ!AQ18)</f>
        <v>0</v>
      </c>
      <c r="AP18" s="53">
        <f>SUM(НАЧАЛО:КОНЕЦ!AR18)</f>
        <v>0</v>
      </c>
      <c r="AQ18" s="53">
        <f>SUM(НАЧАЛО:КОНЕЦ!AS18)</f>
        <v>0</v>
      </c>
      <c r="AR18" s="53">
        <f>SUM(НАЧАЛО:КОНЕЦ!AT18)</f>
        <v>0</v>
      </c>
      <c r="AS18" s="53">
        <f>SUM(НАЧАЛО:КОНЕЦ!AU18)</f>
        <v>0</v>
      </c>
      <c r="AT18" s="53">
        <f>SUM(НАЧАЛО:КОНЕЦ!AV18)</f>
        <v>0</v>
      </c>
      <c r="AU18" s="53">
        <f>SUM(НАЧАЛО:КОНЕЦ!AX18)</f>
        <v>0</v>
      </c>
      <c r="AV18" s="53">
        <f>SUM(НАЧАЛО:КОНЕЦ!AY18)</f>
        <v>0</v>
      </c>
      <c r="AW18" s="53">
        <f>SUM(НАЧАЛО:КОНЕЦ!AZ18)</f>
        <v>0</v>
      </c>
      <c r="AX18" s="53">
        <f>SUM(НАЧАЛО:КОНЕЦ!BA18)</f>
        <v>0</v>
      </c>
      <c r="AY18" s="53">
        <f>SUM(НАЧАЛО:КОНЕЦ!BB18)</f>
        <v>0</v>
      </c>
      <c r="AZ18" s="53">
        <f>SUM(НАЧАЛО:КОНЕЦ!BC18)</f>
        <v>0</v>
      </c>
    </row>
    <row r="19" spans="1:52" ht="12.75" customHeight="1" x14ac:dyDescent="0.2">
      <c r="A19" s="13" t="s">
        <v>56</v>
      </c>
      <c r="B19" s="14" t="s">
        <v>57</v>
      </c>
      <c r="C19" s="72">
        <f>SUM(НАЧАЛО:КОНЕЦ!B19)</f>
        <v>0</v>
      </c>
      <c r="D19" s="11">
        <f>SUM(НАЧАЛО:КОНЕЦ!C19)</f>
        <v>0</v>
      </c>
      <c r="E19" s="11">
        <f>SUM(НАЧАЛО:КОНЕЦ!D19)</f>
        <v>0</v>
      </c>
      <c r="F19" s="11">
        <f>SUM(НАЧАЛО:КОНЕЦ!E19)</f>
        <v>0</v>
      </c>
      <c r="G19" s="11">
        <f>SUM(НАЧАЛО:КОНЕЦ!F19)</f>
        <v>0</v>
      </c>
      <c r="H19" s="11">
        <f>SUM(НАЧАЛО:КОНЕЦ!G19)</f>
        <v>0</v>
      </c>
      <c r="I19" s="10">
        <f t="shared" si="9"/>
        <v>0</v>
      </c>
      <c r="J19" s="11">
        <f t="shared" si="0"/>
        <v>0</v>
      </c>
      <c r="K19" s="11">
        <f t="shared" si="1"/>
        <v>0</v>
      </c>
      <c r="L19" s="11">
        <f t="shared" si="2"/>
        <v>0</v>
      </c>
      <c r="M19" s="11">
        <f t="shared" si="3"/>
        <v>0</v>
      </c>
      <c r="N19" s="11">
        <f t="shared" si="4"/>
        <v>0</v>
      </c>
      <c r="O19" s="11">
        <f t="shared" si="5"/>
        <v>0</v>
      </c>
      <c r="P19" s="11">
        <f t="shared" si="6"/>
        <v>0</v>
      </c>
      <c r="Q19" s="11">
        <f t="shared" si="7"/>
        <v>0</v>
      </c>
      <c r="R19" s="11">
        <f t="shared" si="8"/>
        <v>0</v>
      </c>
      <c r="S19" s="55">
        <f>SUM(НАЧАЛО:КОНЕЦ!S19)</f>
        <v>0</v>
      </c>
      <c r="T19" s="11">
        <f>SUM(НАЧАЛО:КОНЕЦ!T19)</f>
        <v>0</v>
      </c>
      <c r="U19" s="11">
        <f>SUM(НАЧАЛО:КОНЕЦ!U19)</f>
        <v>0</v>
      </c>
      <c r="V19" s="11">
        <f>SUM(НАЧАЛО:КОНЕЦ!V19)</f>
        <v>0</v>
      </c>
      <c r="W19" s="11">
        <f>SUM(НАЧАЛО:КОНЕЦ!X19)</f>
        <v>0</v>
      </c>
      <c r="X19" s="11">
        <f>SUM(НАЧАЛО:КОНЕЦ!Y19)</f>
        <v>0</v>
      </c>
      <c r="Y19" s="11">
        <f>SUM(НАЧАЛО:КОНЕЦ!Z19)</f>
        <v>0</v>
      </c>
      <c r="Z19" s="11">
        <f>SUM(НАЧАЛО:КОНЕЦ!AA19)</f>
        <v>0</v>
      </c>
      <c r="AA19" s="11">
        <f>SUM(НАЧАЛО:КОНЕЦ!AB19)</f>
        <v>0</v>
      </c>
      <c r="AB19" s="11">
        <f>SUM(НАЧАЛО:КОНЕЦ!AC19)</f>
        <v>0</v>
      </c>
      <c r="AC19" s="55">
        <f>SUM(НАЧАЛО:КОНЕЦ!AD19)</f>
        <v>0</v>
      </c>
      <c r="AD19" s="53">
        <f>SUM(НАЧАЛО:КОНЕЦ!AE19)</f>
        <v>0</v>
      </c>
      <c r="AE19" s="53">
        <f>SUM(НАЧАЛО:КОНЕЦ!AF19)</f>
        <v>0</v>
      </c>
      <c r="AF19" s="53">
        <f>SUM(НАЧАЛО:КОНЕЦ!AG19)</f>
        <v>0</v>
      </c>
      <c r="AG19" s="53">
        <f>SUM(НАЧАЛО:КОНЕЦ!AI19)</f>
        <v>0</v>
      </c>
      <c r="AH19" s="53">
        <f>SUM(НАЧАЛО:КОНЕЦ!AJ19)</f>
        <v>0</v>
      </c>
      <c r="AI19" s="53">
        <f>SUM(НАЧАЛО:КОНЕЦ!AK19)</f>
        <v>0</v>
      </c>
      <c r="AJ19" s="53">
        <f>SUM(НАЧАЛО:КОНЕЦ!AL19)</f>
        <v>0</v>
      </c>
      <c r="AK19" s="53">
        <f>SUM(НАЧАЛО:КОНЕЦ!AM19)</f>
        <v>0</v>
      </c>
      <c r="AL19" s="53">
        <f>SUM(НАЧАЛО:КОНЕЦ!AN19)</f>
        <v>0</v>
      </c>
      <c r="AM19" s="12">
        <f t="shared" si="10"/>
        <v>0</v>
      </c>
      <c r="AN19" s="53">
        <f>SUM(НАЧАЛО:КОНЕЦ!AP19)</f>
        <v>0</v>
      </c>
      <c r="AO19" s="53">
        <f>SUM(НАЧАЛО:КОНЕЦ!AQ19)</f>
        <v>0</v>
      </c>
      <c r="AP19" s="53">
        <f>SUM(НАЧАЛО:КОНЕЦ!AR19)</f>
        <v>0</v>
      </c>
      <c r="AQ19" s="53">
        <f>SUM(НАЧАЛО:КОНЕЦ!AS19)</f>
        <v>0</v>
      </c>
      <c r="AR19" s="53">
        <f>SUM(НАЧАЛО:КОНЕЦ!AT19)</f>
        <v>0</v>
      </c>
      <c r="AS19" s="53">
        <f>SUM(НАЧАЛО:КОНЕЦ!AU19)</f>
        <v>0</v>
      </c>
      <c r="AT19" s="53">
        <f>SUM(НАЧАЛО:КОНЕЦ!AV19)</f>
        <v>0</v>
      </c>
      <c r="AU19" s="53">
        <f>SUM(НАЧАЛО:КОНЕЦ!AX19)</f>
        <v>0</v>
      </c>
      <c r="AV19" s="53">
        <f>SUM(НАЧАЛО:КОНЕЦ!AY19)</f>
        <v>0</v>
      </c>
      <c r="AW19" s="53">
        <f>SUM(НАЧАЛО:КОНЕЦ!AZ19)</f>
        <v>0</v>
      </c>
      <c r="AX19" s="53">
        <f>SUM(НАЧАЛО:КОНЕЦ!BA19)</f>
        <v>0</v>
      </c>
      <c r="AY19" s="53">
        <f>SUM(НАЧАЛО:КОНЕЦ!BB19)</f>
        <v>0</v>
      </c>
      <c r="AZ19" s="53">
        <f>SUM(НАЧАЛО:КОНЕЦ!BC19)</f>
        <v>0</v>
      </c>
    </row>
    <row r="20" spans="1:52" x14ac:dyDescent="0.2">
      <c r="A20" s="13" t="s">
        <v>58</v>
      </c>
      <c r="B20" s="14" t="s">
        <v>59</v>
      </c>
      <c r="C20" s="72">
        <f>SUM(НАЧАЛО:КОНЕЦ!B20)</f>
        <v>0</v>
      </c>
      <c r="D20" s="11">
        <f>SUM(НАЧАЛО:КОНЕЦ!C20)</f>
        <v>0</v>
      </c>
      <c r="E20" s="11">
        <f>SUM(НАЧАЛО:КОНЕЦ!D20)</f>
        <v>0</v>
      </c>
      <c r="F20" s="11">
        <f>SUM(НАЧАЛО:КОНЕЦ!E20)</f>
        <v>0</v>
      </c>
      <c r="G20" s="11">
        <f>SUM(НАЧАЛО:КОНЕЦ!F20)</f>
        <v>0</v>
      </c>
      <c r="H20" s="11">
        <f>SUM(НАЧАЛО:КОНЕЦ!G20)</f>
        <v>0</v>
      </c>
      <c r="I20" s="10">
        <f t="shared" si="9"/>
        <v>0</v>
      </c>
      <c r="J20" s="11">
        <f t="shared" si="0"/>
        <v>0</v>
      </c>
      <c r="K20" s="11">
        <f t="shared" si="1"/>
        <v>0</v>
      </c>
      <c r="L20" s="11">
        <f t="shared" si="2"/>
        <v>0</v>
      </c>
      <c r="M20" s="11">
        <f t="shared" si="3"/>
        <v>0</v>
      </c>
      <c r="N20" s="11">
        <f t="shared" si="4"/>
        <v>0</v>
      </c>
      <c r="O20" s="11">
        <f t="shared" si="5"/>
        <v>0</v>
      </c>
      <c r="P20" s="11">
        <f t="shared" si="6"/>
        <v>0</v>
      </c>
      <c r="Q20" s="11">
        <f t="shared" si="7"/>
        <v>0</v>
      </c>
      <c r="R20" s="11">
        <f t="shared" si="8"/>
        <v>0</v>
      </c>
      <c r="S20" s="55">
        <f>SUM(НАЧАЛО:КОНЕЦ!S20)</f>
        <v>0</v>
      </c>
      <c r="T20" s="11">
        <f>SUM(НАЧАЛО:КОНЕЦ!T20)</f>
        <v>0</v>
      </c>
      <c r="U20" s="11">
        <f>SUM(НАЧАЛО:КОНЕЦ!U20)</f>
        <v>0</v>
      </c>
      <c r="V20" s="11">
        <f>SUM(НАЧАЛО:КОНЕЦ!V20)</f>
        <v>0</v>
      </c>
      <c r="W20" s="11">
        <f>SUM(НАЧАЛО:КОНЕЦ!X20)</f>
        <v>0</v>
      </c>
      <c r="X20" s="11">
        <f>SUM(НАЧАЛО:КОНЕЦ!Y20)</f>
        <v>0</v>
      </c>
      <c r="Y20" s="11">
        <f>SUM(НАЧАЛО:КОНЕЦ!Z20)</f>
        <v>0</v>
      </c>
      <c r="Z20" s="11">
        <f>SUM(НАЧАЛО:КОНЕЦ!AA20)</f>
        <v>0</v>
      </c>
      <c r="AA20" s="11">
        <f>SUM(НАЧАЛО:КОНЕЦ!AB20)</f>
        <v>0</v>
      </c>
      <c r="AB20" s="11">
        <f>SUM(НАЧАЛО:КОНЕЦ!AC20)</f>
        <v>0</v>
      </c>
      <c r="AC20" s="55">
        <f>SUM(НАЧАЛО:КОНЕЦ!AD20)</f>
        <v>0</v>
      </c>
      <c r="AD20" s="53">
        <f>SUM(НАЧАЛО:КОНЕЦ!AE20)</f>
        <v>0</v>
      </c>
      <c r="AE20" s="53">
        <f>SUM(НАЧАЛО:КОНЕЦ!AF20)</f>
        <v>0</v>
      </c>
      <c r="AF20" s="53">
        <f>SUM(НАЧАЛО:КОНЕЦ!AG20)</f>
        <v>0</v>
      </c>
      <c r="AG20" s="53">
        <f>SUM(НАЧАЛО:КОНЕЦ!AI20)</f>
        <v>0</v>
      </c>
      <c r="AH20" s="53">
        <f>SUM(НАЧАЛО:КОНЕЦ!AJ20)</f>
        <v>0</v>
      </c>
      <c r="AI20" s="53">
        <f>SUM(НАЧАЛО:КОНЕЦ!AK20)</f>
        <v>0</v>
      </c>
      <c r="AJ20" s="53">
        <f>SUM(НАЧАЛО:КОНЕЦ!AL20)</f>
        <v>0</v>
      </c>
      <c r="AK20" s="53">
        <f>SUM(НАЧАЛО:КОНЕЦ!AM20)</f>
        <v>0</v>
      </c>
      <c r="AL20" s="53">
        <f>SUM(НАЧАЛО:КОНЕЦ!AN20)</f>
        <v>0</v>
      </c>
      <c r="AM20" s="12">
        <f t="shared" si="10"/>
        <v>0</v>
      </c>
      <c r="AN20" s="53">
        <f>SUM(НАЧАЛО:КОНЕЦ!AP20)</f>
        <v>0</v>
      </c>
      <c r="AO20" s="53">
        <f>SUM(НАЧАЛО:КОНЕЦ!AQ20)</f>
        <v>0</v>
      </c>
      <c r="AP20" s="53">
        <f>SUM(НАЧАЛО:КОНЕЦ!AR20)</f>
        <v>0</v>
      </c>
      <c r="AQ20" s="53">
        <f>SUM(НАЧАЛО:КОНЕЦ!AS20)</f>
        <v>0</v>
      </c>
      <c r="AR20" s="53">
        <f>SUM(НАЧАЛО:КОНЕЦ!AT20)</f>
        <v>0</v>
      </c>
      <c r="AS20" s="53">
        <f>SUM(НАЧАЛО:КОНЕЦ!AU20)</f>
        <v>0</v>
      </c>
      <c r="AT20" s="53">
        <f>SUM(НАЧАЛО:КОНЕЦ!AV20)</f>
        <v>0</v>
      </c>
      <c r="AU20" s="53">
        <f>SUM(НАЧАЛО:КОНЕЦ!AX20)</f>
        <v>0</v>
      </c>
      <c r="AV20" s="53">
        <f>SUM(НАЧАЛО:КОНЕЦ!AY20)</f>
        <v>0</v>
      </c>
      <c r="AW20" s="53">
        <f>SUM(НАЧАЛО:КОНЕЦ!AZ20)</f>
        <v>0</v>
      </c>
      <c r="AX20" s="53">
        <f>SUM(НАЧАЛО:КОНЕЦ!BA20)</f>
        <v>0</v>
      </c>
      <c r="AY20" s="53">
        <f>SUM(НАЧАЛО:КОНЕЦ!BB20)</f>
        <v>0</v>
      </c>
      <c r="AZ20" s="53">
        <f>SUM(НАЧАЛО:КОНЕЦ!BC20)</f>
        <v>0</v>
      </c>
    </row>
    <row r="21" spans="1:52" ht="12.75" customHeight="1" x14ac:dyDescent="0.2">
      <c r="A21" s="13" t="s">
        <v>60</v>
      </c>
      <c r="B21" s="14" t="s">
        <v>61</v>
      </c>
      <c r="C21" s="72">
        <f>SUM(НАЧАЛО:КОНЕЦ!B21)</f>
        <v>0</v>
      </c>
      <c r="D21" s="11">
        <f>SUM(НАЧАЛО:КОНЕЦ!C21)</f>
        <v>0</v>
      </c>
      <c r="E21" s="11">
        <f>SUM(НАЧАЛО:КОНЕЦ!D21)</f>
        <v>0</v>
      </c>
      <c r="F21" s="11">
        <f>SUM(НАЧАЛО:КОНЕЦ!E21)</f>
        <v>0</v>
      </c>
      <c r="G21" s="11">
        <f>SUM(НАЧАЛО:КОНЕЦ!F21)</f>
        <v>0</v>
      </c>
      <c r="H21" s="11">
        <f>SUM(НАЧАЛО:КОНЕЦ!G21)</f>
        <v>0</v>
      </c>
      <c r="I21" s="10">
        <f t="shared" si="9"/>
        <v>0</v>
      </c>
      <c r="J21" s="11">
        <f t="shared" si="0"/>
        <v>0</v>
      </c>
      <c r="K21" s="11">
        <f t="shared" si="1"/>
        <v>0</v>
      </c>
      <c r="L21" s="11">
        <f t="shared" si="2"/>
        <v>0</v>
      </c>
      <c r="M21" s="11">
        <f t="shared" si="3"/>
        <v>0</v>
      </c>
      <c r="N21" s="11">
        <f t="shared" si="4"/>
        <v>0</v>
      </c>
      <c r="O21" s="11">
        <f t="shared" si="5"/>
        <v>0</v>
      </c>
      <c r="P21" s="11">
        <f t="shared" si="6"/>
        <v>0</v>
      </c>
      <c r="Q21" s="11">
        <f t="shared" si="7"/>
        <v>0</v>
      </c>
      <c r="R21" s="11">
        <f t="shared" si="8"/>
        <v>0</v>
      </c>
      <c r="S21" s="55">
        <f>SUM(НАЧАЛО:КОНЕЦ!S21)</f>
        <v>0</v>
      </c>
      <c r="T21" s="11">
        <f>SUM(НАЧАЛО:КОНЕЦ!T21)</f>
        <v>0</v>
      </c>
      <c r="U21" s="11">
        <f>SUM(НАЧАЛО:КОНЕЦ!U21)</f>
        <v>0</v>
      </c>
      <c r="V21" s="11">
        <f>SUM(НАЧАЛО:КОНЕЦ!V21)</f>
        <v>0</v>
      </c>
      <c r="W21" s="11">
        <f>SUM(НАЧАЛО:КОНЕЦ!X21)</f>
        <v>0</v>
      </c>
      <c r="X21" s="11">
        <f>SUM(НАЧАЛО:КОНЕЦ!Y21)</f>
        <v>0</v>
      </c>
      <c r="Y21" s="11">
        <f>SUM(НАЧАЛО:КОНЕЦ!Z21)</f>
        <v>0</v>
      </c>
      <c r="Z21" s="11">
        <f>SUM(НАЧАЛО:КОНЕЦ!AA21)</f>
        <v>0</v>
      </c>
      <c r="AA21" s="11">
        <f>SUM(НАЧАЛО:КОНЕЦ!AB21)</f>
        <v>0</v>
      </c>
      <c r="AB21" s="11">
        <f>SUM(НАЧАЛО:КОНЕЦ!AC21)</f>
        <v>0</v>
      </c>
      <c r="AC21" s="55">
        <f>SUM(НАЧАЛО:КОНЕЦ!AD21)</f>
        <v>0</v>
      </c>
      <c r="AD21" s="53">
        <f>SUM(НАЧАЛО:КОНЕЦ!AE21)</f>
        <v>0</v>
      </c>
      <c r="AE21" s="53">
        <f>SUM(НАЧАЛО:КОНЕЦ!AF21)</f>
        <v>0</v>
      </c>
      <c r="AF21" s="53">
        <f>SUM(НАЧАЛО:КОНЕЦ!AG21)</f>
        <v>0</v>
      </c>
      <c r="AG21" s="53">
        <f>SUM(НАЧАЛО:КОНЕЦ!AI21)</f>
        <v>0</v>
      </c>
      <c r="AH21" s="53">
        <f>SUM(НАЧАЛО:КОНЕЦ!AJ21)</f>
        <v>0</v>
      </c>
      <c r="AI21" s="53">
        <f>SUM(НАЧАЛО:КОНЕЦ!AK21)</f>
        <v>0</v>
      </c>
      <c r="AJ21" s="53">
        <f>SUM(НАЧАЛО:КОНЕЦ!AL21)</f>
        <v>0</v>
      </c>
      <c r="AK21" s="53">
        <f>SUM(НАЧАЛО:КОНЕЦ!AM21)</f>
        <v>0</v>
      </c>
      <c r="AL21" s="53">
        <f>SUM(НАЧАЛО:КОНЕЦ!AN21)</f>
        <v>0</v>
      </c>
      <c r="AM21" s="12">
        <f t="shared" si="10"/>
        <v>0</v>
      </c>
      <c r="AN21" s="53">
        <f>SUM(НАЧАЛО:КОНЕЦ!AP21)</f>
        <v>0</v>
      </c>
      <c r="AO21" s="53">
        <f>SUM(НАЧАЛО:КОНЕЦ!AQ21)</f>
        <v>0</v>
      </c>
      <c r="AP21" s="53">
        <f>SUM(НАЧАЛО:КОНЕЦ!AR21)</f>
        <v>0</v>
      </c>
      <c r="AQ21" s="53">
        <f>SUM(НАЧАЛО:КОНЕЦ!AS21)</f>
        <v>0</v>
      </c>
      <c r="AR21" s="53">
        <f>SUM(НАЧАЛО:КОНЕЦ!AT21)</f>
        <v>0</v>
      </c>
      <c r="AS21" s="53">
        <f>SUM(НАЧАЛО:КОНЕЦ!AU21)</f>
        <v>0</v>
      </c>
      <c r="AT21" s="53">
        <f>SUM(НАЧАЛО:КОНЕЦ!AV21)</f>
        <v>0</v>
      </c>
      <c r="AU21" s="53">
        <f>SUM(НАЧАЛО:КОНЕЦ!AX21)</f>
        <v>0</v>
      </c>
      <c r="AV21" s="53">
        <f>SUM(НАЧАЛО:КОНЕЦ!AY21)</f>
        <v>0</v>
      </c>
      <c r="AW21" s="53">
        <f>SUM(НАЧАЛО:КОНЕЦ!AZ21)</f>
        <v>0</v>
      </c>
      <c r="AX21" s="53">
        <f>SUM(НАЧАЛО:КОНЕЦ!BA21)</f>
        <v>0</v>
      </c>
      <c r="AY21" s="53">
        <f>SUM(НАЧАЛО:КОНЕЦ!BB21)</f>
        <v>0</v>
      </c>
      <c r="AZ21" s="53">
        <f>SUM(НАЧАЛО:КОНЕЦ!BC21)</f>
        <v>0</v>
      </c>
    </row>
    <row r="22" spans="1:52" ht="12.75" customHeight="1" x14ac:dyDescent="0.2">
      <c r="A22" s="13" t="s">
        <v>62</v>
      </c>
      <c r="B22" s="14" t="s">
        <v>63</v>
      </c>
      <c r="C22" s="72">
        <f>SUM(НАЧАЛО:КОНЕЦ!B22)</f>
        <v>0</v>
      </c>
      <c r="D22" s="11">
        <f>SUM(НАЧАЛО:КОНЕЦ!C22)</f>
        <v>0</v>
      </c>
      <c r="E22" s="11">
        <f>SUM(НАЧАЛО:КОНЕЦ!D22)</f>
        <v>0</v>
      </c>
      <c r="F22" s="11">
        <f>SUM(НАЧАЛО:КОНЕЦ!E22)</f>
        <v>0</v>
      </c>
      <c r="G22" s="11">
        <f>SUM(НАЧАЛО:КОНЕЦ!F22)</f>
        <v>0</v>
      </c>
      <c r="H22" s="11">
        <f>SUM(НАЧАЛО:КОНЕЦ!G22)</f>
        <v>0</v>
      </c>
      <c r="I22" s="10">
        <f t="shared" si="9"/>
        <v>0</v>
      </c>
      <c r="J22" s="11">
        <f t="shared" si="0"/>
        <v>0</v>
      </c>
      <c r="K22" s="11">
        <f t="shared" si="1"/>
        <v>0</v>
      </c>
      <c r="L22" s="11">
        <f t="shared" si="2"/>
        <v>0</v>
      </c>
      <c r="M22" s="11">
        <f t="shared" si="3"/>
        <v>0</v>
      </c>
      <c r="N22" s="11">
        <f t="shared" si="4"/>
        <v>0</v>
      </c>
      <c r="O22" s="11">
        <f t="shared" si="5"/>
        <v>0</v>
      </c>
      <c r="P22" s="11">
        <f t="shared" si="6"/>
        <v>0</v>
      </c>
      <c r="Q22" s="11">
        <f t="shared" si="7"/>
        <v>0</v>
      </c>
      <c r="R22" s="11">
        <f t="shared" si="8"/>
        <v>0</v>
      </c>
      <c r="S22" s="55">
        <f>SUM(НАЧАЛО:КОНЕЦ!S22)</f>
        <v>0</v>
      </c>
      <c r="T22" s="11">
        <f>SUM(НАЧАЛО:КОНЕЦ!T22)</f>
        <v>0</v>
      </c>
      <c r="U22" s="11">
        <f>SUM(НАЧАЛО:КОНЕЦ!U22)</f>
        <v>0</v>
      </c>
      <c r="V22" s="11">
        <f>SUM(НАЧАЛО:КОНЕЦ!V22)</f>
        <v>0</v>
      </c>
      <c r="W22" s="11">
        <f>SUM(НАЧАЛО:КОНЕЦ!X22)</f>
        <v>0</v>
      </c>
      <c r="X22" s="11">
        <f>SUM(НАЧАЛО:КОНЕЦ!Y22)</f>
        <v>0</v>
      </c>
      <c r="Y22" s="11">
        <f>SUM(НАЧАЛО:КОНЕЦ!Z22)</f>
        <v>0</v>
      </c>
      <c r="Z22" s="11">
        <f>SUM(НАЧАЛО:КОНЕЦ!AA22)</f>
        <v>0</v>
      </c>
      <c r="AA22" s="11">
        <f>SUM(НАЧАЛО:КОНЕЦ!AB22)</f>
        <v>0</v>
      </c>
      <c r="AB22" s="11">
        <f>SUM(НАЧАЛО:КОНЕЦ!AC22)</f>
        <v>0</v>
      </c>
      <c r="AC22" s="55">
        <f>SUM(НАЧАЛО:КОНЕЦ!AD22)</f>
        <v>0</v>
      </c>
      <c r="AD22" s="53">
        <f>SUM(НАЧАЛО:КОНЕЦ!AE22)</f>
        <v>0</v>
      </c>
      <c r="AE22" s="53">
        <f>SUM(НАЧАЛО:КОНЕЦ!AF22)</f>
        <v>0</v>
      </c>
      <c r="AF22" s="53">
        <f>SUM(НАЧАЛО:КОНЕЦ!AG22)</f>
        <v>0</v>
      </c>
      <c r="AG22" s="53">
        <f>SUM(НАЧАЛО:КОНЕЦ!AI22)</f>
        <v>0</v>
      </c>
      <c r="AH22" s="53">
        <f>SUM(НАЧАЛО:КОНЕЦ!AJ22)</f>
        <v>0</v>
      </c>
      <c r="AI22" s="53">
        <f>SUM(НАЧАЛО:КОНЕЦ!AK22)</f>
        <v>0</v>
      </c>
      <c r="AJ22" s="53">
        <f>SUM(НАЧАЛО:КОНЕЦ!AL22)</f>
        <v>0</v>
      </c>
      <c r="AK22" s="53">
        <f>SUM(НАЧАЛО:КОНЕЦ!AM22)</f>
        <v>0</v>
      </c>
      <c r="AL22" s="53">
        <f>SUM(НАЧАЛО:КОНЕЦ!AN22)</f>
        <v>0</v>
      </c>
      <c r="AM22" s="12">
        <f t="shared" si="10"/>
        <v>0</v>
      </c>
      <c r="AN22" s="53">
        <f>SUM(НАЧАЛО:КОНЕЦ!AP22)</f>
        <v>0</v>
      </c>
      <c r="AO22" s="53">
        <f>SUM(НАЧАЛО:КОНЕЦ!AQ22)</f>
        <v>0</v>
      </c>
      <c r="AP22" s="53">
        <f>SUM(НАЧАЛО:КОНЕЦ!AR22)</f>
        <v>0</v>
      </c>
      <c r="AQ22" s="53">
        <f>SUM(НАЧАЛО:КОНЕЦ!AS22)</f>
        <v>0</v>
      </c>
      <c r="AR22" s="53">
        <f>SUM(НАЧАЛО:КОНЕЦ!AT22)</f>
        <v>0</v>
      </c>
      <c r="AS22" s="53">
        <f>SUM(НАЧАЛО:КОНЕЦ!AU22)</f>
        <v>0</v>
      </c>
      <c r="AT22" s="53">
        <f>SUM(НАЧАЛО:КОНЕЦ!AV22)</f>
        <v>0</v>
      </c>
      <c r="AU22" s="53">
        <f>SUM(НАЧАЛО:КОНЕЦ!AX22)</f>
        <v>0</v>
      </c>
      <c r="AV22" s="53">
        <f>SUM(НАЧАЛО:КОНЕЦ!AY22)</f>
        <v>0</v>
      </c>
      <c r="AW22" s="53">
        <f>SUM(НАЧАЛО:КОНЕЦ!AZ22)</f>
        <v>0</v>
      </c>
      <c r="AX22" s="53">
        <f>SUM(НАЧАЛО:КОНЕЦ!BA22)</f>
        <v>0</v>
      </c>
      <c r="AY22" s="53">
        <f>SUM(НАЧАЛО:КОНЕЦ!BB22)</f>
        <v>0</v>
      </c>
      <c r="AZ22" s="53">
        <f>SUM(НАЧАЛО:КОНЕЦ!BC22)</f>
        <v>0</v>
      </c>
    </row>
    <row r="23" spans="1:52" ht="12.75" customHeight="1" x14ac:dyDescent="0.2">
      <c r="A23" s="13" t="s">
        <v>64</v>
      </c>
      <c r="B23" s="14" t="s">
        <v>65</v>
      </c>
      <c r="C23" s="72">
        <f>SUM(НАЧАЛО:КОНЕЦ!B23)</f>
        <v>0</v>
      </c>
      <c r="D23" s="11">
        <f>SUM(НАЧАЛО:КОНЕЦ!C23)</f>
        <v>0</v>
      </c>
      <c r="E23" s="11">
        <f>SUM(НАЧАЛО:КОНЕЦ!D23)</f>
        <v>0</v>
      </c>
      <c r="F23" s="11">
        <f>SUM(НАЧАЛО:КОНЕЦ!E23)</f>
        <v>0</v>
      </c>
      <c r="G23" s="11">
        <f>SUM(НАЧАЛО:КОНЕЦ!F23)</f>
        <v>0</v>
      </c>
      <c r="H23" s="11">
        <f>SUM(НАЧАЛО:КОНЕЦ!G23)</f>
        <v>0</v>
      </c>
      <c r="I23" s="10">
        <f t="shared" si="9"/>
        <v>0</v>
      </c>
      <c r="J23" s="11">
        <f t="shared" si="0"/>
        <v>0</v>
      </c>
      <c r="K23" s="11">
        <f t="shared" si="1"/>
        <v>0</v>
      </c>
      <c r="L23" s="11">
        <f t="shared" si="2"/>
        <v>0</v>
      </c>
      <c r="M23" s="11">
        <f t="shared" si="3"/>
        <v>0</v>
      </c>
      <c r="N23" s="11">
        <f t="shared" si="4"/>
        <v>0</v>
      </c>
      <c r="O23" s="11">
        <f t="shared" si="5"/>
        <v>0</v>
      </c>
      <c r="P23" s="11">
        <f t="shared" si="6"/>
        <v>0</v>
      </c>
      <c r="Q23" s="11">
        <f t="shared" si="7"/>
        <v>0</v>
      </c>
      <c r="R23" s="11">
        <f t="shared" si="8"/>
        <v>0</v>
      </c>
      <c r="S23" s="55">
        <f>SUM(НАЧАЛО:КОНЕЦ!S23)</f>
        <v>0</v>
      </c>
      <c r="T23" s="11">
        <f>SUM(НАЧАЛО:КОНЕЦ!T23)</f>
        <v>0</v>
      </c>
      <c r="U23" s="11">
        <f>SUM(НАЧАЛО:КОНЕЦ!U23)</f>
        <v>0</v>
      </c>
      <c r="V23" s="11">
        <f>SUM(НАЧАЛО:КОНЕЦ!V23)</f>
        <v>0</v>
      </c>
      <c r="W23" s="11">
        <f>SUM(НАЧАЛО:КОНЕЦ!X23)</f>
        <v>0</v>
      </c>
      <c r="X23" s="11">
        <f>SUM(НАЧАЛО:КОНЕЦ!Y23)</f>
        <v>0</v>
      </c>
      <c r="Y23" s="11">
        <f>SUM(НАЧАЛО:КОНЕЦ!Z23)</f>
        <v>0</v>
      </c>
      <c r="Z23" s="11">
        <f>SUM(НАЧАЛО:КОНЕЦ!AA23)</f>
        <v>0</v>
      </c>
      <c r="AA23" s="11">
        <f>SUM(НАЧАЛО:КОНЕЦ!AB23)</f>
        <v>0</v>
      </c>
      <c r="AB23" s="11">
        <f>SUM(НАЧАЛО:КОНЕЦ!AC23)</f>
        <v>0</v>
      </c>
      <c r="AC23" s="55">
        <f>SUM(НАЧАЛО:КОНЕЦ!AD23)</f>
        <v>0</v>
      </c>
      <c r="AD23" s="53">
        <f>SUM(НАЧАЛО:КОНЕЦ!AE23)</f>
        <v>0</v>
      </c>
      <c r="AE23" s="53">
        <f>SUM(НАЧАЛО:КОНЕЦ!AF23)</f>
        <v>0</v>
      </c>
      <c r="AF23" s="53">
        <f>SUM(НАЧАЛО:КОНЕЦ!AG23)</f>
        <v>0</v>
      </c>
      <c r="AG23" s="53">
        <f>SUM(НАЧАЛО:КОНЕЦ!AI23)</f>
        <v>0</v>
      </c>
      <c r="AH23" s="53">
        <f>SUM(НАЧАЛО:КОНЕЦ!AJ23)</f>
        <v>0</v>
      </c>
      <c r="AI23" s="53">
        <f>SUM(НАЧАЛО:КОНЕЦ!AK23)</f>
        <v>0</v>
      </c>
      <c r="AJ23" s="53">
        <f>SUM(НАЧАЛО:КОНЕЦ!AL23)</f>
        <v>0</v>
      </c>
      <c r="AK23" s="53">
        <f>SUM(НАЧАЛО:КОНЕЦ!AM23)</f>
        <v>0</v>
      </c>
      <c r="AL23" s="53">
        <f>SUM(НАЧАЛО:КОНЕЦ!AN23)</f>
        <v>0</v>
      </c>
      <c r="AM23" s="12">
        <f t="shared" si="10"/>
        <v>0</v>
      </c>
      <c r="AN23" s="53">
        <f>SUM(НАЧАЛО:КОНЕЦ!AP23)</f>
        <v>0</v>
      </c>
      <c r="AO23" s="53">
        <f>SUM(НАЧАЛО:КОНЕЦ!AQ23)</f>
        <v>0</v>
      </c>
      <c r="AP23" s="53">
        <f>SUM(НАЧАЛО:КОНЕЦ!AR23)</f>
        <v>0</v>
      </c>
      <c r="AQ23" s="53">
        <f>SUM(НАЧАЛО:КОНЕЦ!AS23)</f>
        <v>0</v>
      </c>
      <c r="AR23" s="53">
        <f>SUM(НАЧАЛО:КОНЕЦ!AT23)</f>
        <v>0</v>
      </c>
      <c r="AS23" s="53">
        <f>SUM(НАЧАЛО:КОНЕЦ!AU23)</f>
        <v>0</v>
      </c>
      <c r="AT23" s="53">
        <f>SUM(НАЧАЛО:КОНЕЦ!AV23)</f>
        <v>0</v>
      </c>
      <c r="AU23" s="53">
        <f>SUM(НАЧАЛО:КОНЕЦ!AX23)</f>
        <v>0</v>
      </c>
      <c r="AV23" s="53">
        <f>SUM(НАЧАЛО:КОНЕЦ!AY23)</f>
        <v>0</v>
      </c>
      <c r="AW23" s="53">
        <f>SUM(НАЧАЛО:КОНЕЦ!AZ23)</f>
        <v>0</v>
      </c>
      <c r="AX23" s="53">
        <f>SUM(НАЧАЛО:КОНЕЦ!BA23)</f>
        <v>0</v>
      </c>
      <c r="AY23" s="53">
        <f>SUM(НАЧАЛО:КОНЕЦ!BB23)</f>
        <v>0</v>
      </c>
      <c r="AZ23" s="53">
        <f>SUM(НАЧАЛО:КОНЕЦ!BC23)</f>
        <v>0</v>
      </c>
    </row>
    <row r="24" spans="1:52" ht="12.75" customHeight="1" x14ac:dyDescent="0.2">
      <c r="A24" s="13" t="s">
        <v>66</v>
      </c>
      <c r="B24" s="14" t="s">
        <v>67</v>
      </c>
      <c r="C24" s="72">
        <f>SUM(НАЧАЛО:КОНЕЦ!B24)</f>
        <v>0</v>
      </c>
      <c r="D24" s="11">
        <f>SUM(НАЧАЛО:КОНЕЦ!C24)</f>
        <v>0</v>
      </c>
      <c r="E24" s="11">
        <f>SUM(НАЧАЛО:КОНЕЦ!D24)</f>
        <v>0</v>
      </c>
      <c r="F24" s="11">
        <f>SUM(НАЧАЛО:КОНЕЦ!E24)</f>
        <v>0</v>
      </c>
      <c r="G24" s="11">
        <f>SUM(НАЧАЛО:КОНЕЦ!F24)</f>
        <v>0</v>
      </c>
      <c r="H24" s="11">
        <f>SUM(НАЧАЛО:КОНЕЦ!G24)</f>
        <v>0</v>
      </c>
      <c r="I24" s="10">
        <f t="shared" si="9"/>
        <v>0</v>
      </c>
      <c r="J24" s="11">
        <f t="shared" si="0"/>
        <v>0</v>
      </c>
      <c r="K24" s="11">
        <f t="shared" si="1"/>
        <v>0</v>
      </c>
      <c r="L24" s="11">
        <f t="shared" si="2"/>
        <v>0</v>
      </c>
      <c r="M24" s="11">
        <f t="shared" si="3"/>
        <v>0</v>
      </c>
      <c r="N24" s="11">
        <f t="shared" si="4"/>
        <v>0</v>
      </c>
      <c r="O24" s="11">
        <f t="shared" si="5"/>
        <v>0</v>
      </c>
      <c r="P24" s="11">
        <f t="shared" si="6"/>
        <v>0</v>
      </c>
      <c r="Q24" s="11">
        <f t="shared" si="7"/>
        <v>0</v>
      </c>
      <c r="R24" s="11">
        <f t="shared" si="8"/>
        <v>0</v>
      </c>
      <c r="S24" s="55">
        <f>SUM(НАЧАЛО:КОНЕЦ!S24)</f>
        <v>0</v>
      </c>
      <c r="T24" s="11">
        <f>SUM(НАЧАЛО:КОНЕЦ!T24)</f>
        <v>0</v>
      </c>
      <c r="U24" s="11">
        <f>SUM(НАЧАЛО:КОНЕЦ!U24)</f>
        <v>0</v>
      </c>
      <c r="V24" s="11">
        <f>SUM(НАЧАЛО:КОНЕЦ!V24)</f>
        <v>0</v>
      </c>
      <c r="W24" s="11">
        <f>SUM(НАЧАЛО:КОНЕЦ!X24)</f>
        <v>0</v>
      </c>
      <c r="X24" s="11">
        <f>SUM(НАЧАЛО:КОНЕЦ!Y24)</f>
        <v>0</v>
      </c>
      <c r="Y24" s="11">
        <f>SUM(НАЧАЛО:КОНЕЦ!Z24)</f>
        <v>0</v>
      </c>
      <c r="Z24" s="11">
        <f>SUM(НАЧАЛО:КОНЕЦ!AA24)</f>
        <v>0</v>
      </c>
      <c r="AA24" s="11">
        <f>SUM(НАЧАЛО:КОНЕЦ!AB24)</f>
        <v>0</v>
      </c>
      <c r="AB24" s="11">
        <f>SUM(НАЧАЛО:КОНЕЦ!AC24)</f>
        <v>0</v>
      </c>
      <c r="AC24" s="55">
        <f>SUM(НАЧАЛО:КОНЕЦ!AD24)</f>
        <v>0</v>
      </c>
      <c r="AD24" s="53">
        <f>SUM(НАЧАЛО:КОНЕЦ!AE24)</f>
        <v>0</v>
      </c>
      <c r="AE24" s="53">
        <f>SUM(НАЧАЛО:КОНЕЦ!AF24)</f>
        <v>0</v>
      </c>
      <c r="AF24" s="53">
        <f>SUM(НАЧАЛО:КОНЕЦ!AG24)</f>
        <v>0</v>
      </c>
      <c r="AG24" s="53">
        <f>SUM(НАЧАЛО:КОНЕЦ!AI24)</f>
        <v>0</v>
      </c>
      <c r="AH24" s="53">
        <f>SUM(НАЧАЛО:КОНЕЦ!AJ24)</f>
        <v>0</v>
      </c>
      <c r="AI24" s="53">
        <f>SUM(НАЧАЛО:КОНЕЦ!AK24)</f>
        <v>0</v>
      </c>
      <c r="AJ24" s="53">
        <f>SUM(НАЧАЛО:КОНЕЦ!AL24)</f>
        <v>0</v>
      </c>
      <c r="AK24" s="53">
        <f>SUM(НАЧАЛО:КОНЕЦ!AM24)</f>
        <v>0</v>
      </c>
      <c r="AL24" s="53">
        <f>SUM(НАЧАЛО:КОНЕЦ!AN24)</f>
        <v>0</v>
      </c>
      <c r="AM24" s="12">
        <f t="shared" si="10"/>
        <v>0</v>
      </c>
      <c r="AN24" s="53">
        <f>SUM(НАЧАЛО:КОНЕЦ!AP24)</f>
        <v>0</v>
      </c>
      <c r="AO24" s="53">
        <f>SUM(НАЧАЛО:КОНЕЦ!AQ24)</f>
        <v>0</v>
      </c>
      <c r="AP24" s="53">
        <f>SUM(НАЧАЛО:КОНЕЦ!AR24)</f>
        <v>0</v>
      </c>
      <c r="AQ24" s="53">
        <f>SUM(НАЧАЛО:КОНЕЦ!AS24)</f>
        <v>0</v>
      </c>
      <c r="AR24" s="53">
        <f>SUM(НАЧАЛО:КОНЕЦ!AT24)</f>
        <v>0</v>
      </c>
      <c r="AS24" s="53">
        <f>SUM(НАЧАЛО:КОНЕЦ!AU24)</f>
        <v>0</v>
      </c>
      <c r="AT24" s="53">
        <f>SUM(НАЧАЛО:КОНЕЦ!AV24)</f>
        <v>0</v>
      </c>
      <c r="AU24" s="53">
        <f>SUM(НАЧАЛО:КОНЕЦ!AX24)</f>
        <v>0</v>
      </c>
      <c r="AV24" s="53">
        <f>SUM(НАЧАЛО:КОНЕЦ!AY24)</f>
        <v>0</v>
      </c>
      <c r="AW24" s="53">
        <f>SUM(НАЧАЛО:КОНЕЦ!AZ24)</f>
        <v>0</v>
      </c>
      <c r="AX24" s="53">
        <f>SUM(НАЧАЛО:КОНЕЦ!BA24)</f>
        <v>0</v>
      </c>
      <c r="AY24" s="53">
        <f>SUM(НАЧАЛО:КОНЕЦ!BB24)</f>
        <v>0</v>
      </c>
      <c r="AZ24" s="53">
        <f>SUM(НАЧАЛО:КОНЕЦ!BC24)</f>
        <v>0</v>
      </c>
    </row>
    <row r="25" spans="1:52" ht="12.75" customHeight="1" x14ac:dyDescent="0.2">
      <c r="A25" s="13" t="s">
        <v>68</v>
      </c>
      <c r="B25" s="14" t="s">
        <v>69</v>
      </c>
      <c r="C25" s="72">
        <f>SUM(НАЧАЛО:КОНЕЦ!B25)</f>
        <v>0</v>
      </c>
      <c r="D25" s="11">
        <f>SUM(НАЧАЛО:КОНЕЦ!C25)</f>
        <v>0</v>
      </c>
      <c r="E25" s="11">
        <f>SUM(НАЧАЛО:КОНЕЦ!D25)</f>
        <v>0</v>
      </c>
      <c r="F25" s="11">
        <f>SUM(НАЧАЛО:КОНЕЦ!E25)</f>
        <v>0</v>
      </c>
      <c r="G25" s="11">
        <f>SUM(НАЧАЛО:КОНЕЦ!F25)</f>
        <v>0</v>
      </c>
      <c r="H25" s="11">
        <f>SUM(НАЧАЛО:КОНЕЦ!G25)</f>
        <v>0</v>
      </c>
      <c r="I25" s="10">
        <f t="shared" si="9"/>
        <v>0</v>
      </c>
      <c r="J25" s="11">
        <f t="shared" si="0"/>
        <v>0</v>
      </c>
      <c r="K25" s="11">
        <f t="shared" si="1"/>
        <v>0</v>
      </c>
      <c r="L25" s="11">
        <f t="shared" si="2"/>
        <v>0</v>
      </c>
      <c r="M25" s="11">
        <f t="shared" si="3"/>
        <v>0</v>
      </c>
      <c r="N25" s="11">
        <f t="shared" si="4"/>
        <v>0</v>
      </c>
      <c r="O25" s="11">
        <f t="shared" si="5"/>
        <v>0</v>
      </c>
      <c r="P25" s="11">
        <f t="shared" si="6"/>
        <v>0</v>
      </c>
      <c r="Q25" s="11">
        <f t="shared" si="7"/>
        <v>0</v>
      </c>
      <c r="R25" s="11">
        <f t="shared" si="8"/>
        <v>0</v>
      </c>
      <c r="S25" s="55">
        <f>SUM(НАЧАЛО:КОНЕЦ!S25)</f>
        <v>0</v>
      </c>
      <c r="T25" s="11">
        <f>SUM(НАЧАЛО:КОНЕЦ!T25)</f>
        <v>0</v>
      </c>
      <c r="U25" s="11">
        <f>SUM(НАЧАЛО:КОНЕЦ!U25)</f>
        <v>0</v>
      </c>
      <c r="V25" s="11">
        <f>SUM(НАЧАЛО:КОНЕЦ!V25)</f>
        <v>0</v>
      </c>
      <c r="W25" s="11">
        <f>SUM(НАЧАЛО:КОНЕЦ!X25)</f>
        <v>0</v>
      </c>
      <c r="X25" s="11">
        <f>SUM(НАЧАЛО:КОНЕЦ!Y25)</f>
        <v>0</v>
      </c>
      <c r="Y25" s="11">
        <f>SUM(НАЧАЛО:КОНЕЦ!Z25)</f>
        <v>0</v>
      </c>
      <c r="Z25" s="11">
        <f>SUM(НАЧАЛО:КОНЕЦ!AA25)</f>
        <v>0</v>
      </c>
      <c r="AA25" s="11">
        <f>SUM(НАЧАЛО:КОНЕЦ!AB25)</f>
        <v>0</v>
      </c>
      <c r="AB25" s="11">
        <f>SUM(НАЧАЛО:КОНЕЦ!AC25)</f>
        <v>0</v>
      </c>
      <c r="AC25" s="55">
        <f>SUM(НАЧАЛО:КОНЕЦ!AD25)</f>
        <v>0</v>
      </c>
      <c r="AD25" s="53">
        <f>SUM(НАЧАЛО:КОНЕЦ!AE25)</f>
        <v>0</v>
      </c>
      <c r="AE25" s="53">
        <f>SUM(НАЧАЛО:КОНЕЦ!AF25)</f>
        <v>0</v>
      </c>
      <c r="AF25" s="53">
        <f>SUM(НАЧАЛО:КОНЕЦ!AG25)</f>
        <v>0</v>
      </c>
      <c r="AG25" s="53">
        <f>SUM(НАЧАЛО:КОНЕЦ!AI25)</f>
        <v>0</v>
      </c>
      <c r="AH25" s="53">
        <f>SUM(НАЧАЛО:КОНЕЦ!AJ25)</f>
        <v>0</v>
      </c>
      <c r="AI25" s="53">
        <f>SUM(НАЧАЛО:КОНЕЦ!AK25)</f>
        <v>0</v>
      </c>
      <c r="AJ25" s="53">
        <f>SUM(НАЧАЛО:КОНЕЦ!AL25)</f>
        <v>0</v>
      </c>
      <c r="AK25" s="53">
        <f>SUM(НАЧАЛО:КОНЕЦ!AM25)</f>
        <v>0</v>
      </c>
      <c r="AL25" s="53">
        <f>SUM(НАЧАЛО:КОНЕЦ!AN25)</f>
        <v>0</v>
      </c>
      <c r="AM25" s="12">
        <f t="shared" si="10"/>
        <v>0</v>
      </c>
      <c r="AN25" s="53">
        <f>SUM(НАЧАЛО:КОНЕЦ!AP25)</f>
        <v>0</v>
      </c>
      <c r="AO25" s="53">
        <f>SUM(НАЧАЛО:КОНЕЦ!AQ25)</f>
        <v>0</v>
      </c>
      <c r="AP25" s="53">
        <f>SUM(НАЧАЛО:КОНЕЦ!AR25)</f>
        <v>0</v>
      </c>
      <c r="AQ25" s="53">
        <f>SUM(НАЧАЛО:КОНЕЦ!AS25)</f>
        <v>0</v>
      </c>
      <c r="AR25" s="53">
        <f>SUM(НАЧАЛО:КОНЕЦ!AT25)</f>
        <v>0</v>
      </c>
      <c r="AS25" s="53">
        <f>SUM(НАЧАЛО:КОНЕЦ!AU25)</f>
        <v>0</v>
      </c>
      <c r="AT25" s="53">
        <f>SUM(НАЧАЛО:КОНЕЦ!AV25)</f>
        <v>0</v>
      </c>
      <c r="AU25" s="53">
        <f>SUM(НАЧАЛО:КОНЕЦ!AX25)</f>
        <v>0</v>
      </c>
      <c r="AV25" s="53">
        <f>SUM(НАЧАЛО:КОНЕЦ!AY25)</f>
        <v>0</v>
      </c>
      <c r="AW25" s="53">
        <f>SUM(НАЧАЛО:КОНЕЦ!AZ25)</f>
        <v>0</v>
      </c>
      <c r="AX25" s="53">
        <f>SUM(НАЧАЛО:КОНЕЦ!BA25)</f>
        <v>0</v>
      </c>
      <c r="AY25" s="53">
        <f>SUM(НАЧАЛО:КОНЕЦ!BB25)</f>
        <v>0</v>
      </c>
      <c r="AZ25" s="53">
        <f>SUM(НАЧАЛО:КОНЕЦ!BC25)</f>
        <v>0</v>
      </c>
    </row>
    <row r="26" spans="1:52" ht="12.75" customHeight="1" x14ac:dyDescent="0.2">
      <c r="A26" s="13" t="s">
        <v>70</v>
      </c>
      <c r="B26" s="14" t="s">
        <v>71</v>
      </c>
      <c r="C26" s="72">
        <f>SUM(НАЧАЛО:КОНЕЦ!B26)</f>
        <v>0</v>
      </c>
      <c r="D26" s="11">
        <f>SUM(НАЧАЛО:КОНЕЦ!C26)</f>
        <v>0</v>
      </c>
      <c r="E26" s="11">
        <f>SUM(НАЧАЛО:КОНЕЦ!D26)</f>
        <v>0</v>
      </c>
      <c r="F26" s="11">
        <f>SUM(НАЧАЛО:КОНЕЦ!E26)</f>
        <v>0</v>
      </c>
      <c r="G26" s="11">
        <f>SUM(НАЧАЛО:КОНЕЦ!F26)</f>
        <v>0</v>
      </c>
      <c r="H26" s="11">
        <f>SUM(НАЧАЛО:КОНЕЦ!G26)</f>
        <v>0</v>
      </c>
      <c r="I26" s="10">
        <f t="shared" si="9"/>
        <v>0</v>
      </c>
      <c r="J26" s="11">
        <f t="shared" si="0"/>
        <v>0</v>
      </c>
      <c r="K26" s="11">
        <f t="shared" si="1"/>
        <v>0</v>
      </c>
      <c r="L26" s="11">
        <f t="shared" si="2"/>
        <v>0</v>
      </c>
      <c r="M26" s="11">
        <f t="shared" si="3"/>
        <v>0</v>
      </c>
      <c r="N26" s="11">
        <f t="shared" si="4"/>
        <v>0</v>
      </c>
      <c r="O26" s="11">
        <f t="shared" si="5"/>
        <v>0</v>
      </c>
      <c r="P26" s="11">
        <f t="shared" si="6"/>
        <v>0</v>
      </c>
      <c r="Q26" s="11">
        <f t="shared" si="7"/>
        <v>0</v>
      </c>
      <c r="R26" s="11">
        <f t="shared" si="8"/>
        <v>0</v>
      </c>
      <c r="S26" s="55">
        <f>SUM(НАЧАЛО:КОНЕЦ!S26)</f>
        <v>0</v>
      </c>
      <c r="T26" s="11">
        <f>SUM(НАЧАЛО:КОНЕЦ!T26)</f>
        <v>0</v>
      </c>
      <c r="U26" s="11">
        <f>SUM(НАЧАЛО:КОНЕЦ!U26)</f>
        <v>0</v>
      </c>
      <c r="V26" s="11">
        <f>SUM(НАЧАЛО:КОНЕЦ!V26)</f>
        <v>0</v>
      </c>
      <c r="W26" s="11">
        <f>SUM(НАЧАЛО:КОНЕЦ!X26)</f>
        <v>0</v>
      </c>
      <c r="X26" s="11">
        <f>SUM(НАЧАЛО:КОНЕЦ!Y26)</f>
        <v>0</v>
      </c>
      <c r="Y26" s="11">
        <f>SUM(НАЧАЛО:КОНЕЦ!Z26)</f>
        <v>0</v>
      </c>
      <c r="Z26" s="11">
        <f>SUM(НАЧАЛО:КОНЕЦ!AA26)</f>
        <v>0</v>
      </c>
      <c r="AA26" s="11">
        <f>SUM(НАЧАЛО:КОНЕЦ!AB26)</f>
        <v>0</v>
      </c>
      <c r="AB26" s="11">
        <f>SUM(НАЧАЛО:КОНЕЦ!AC26)</f>
        <v>0</v>
      </c>
      <c r="AC26" s="55">
        <f>SUM(НАЧАЛО:КОНЕЦ!AD26)</f>
        <v>0</v>
      </c>
      <c r="AD26" s="53">
        <f>SUM(НАЧАЛО:КОНЕЦ!AE26)</f>
        <v>0</v>
      </c>
      <c r="AE26" s="53">
        <f>SUM(НАЧАЛО:КОНЕЦ!AF26)</f>
        <v>0</v>
      </c>
      <c r="AF26" s="53">
        <f>SUM(НАЧАЛО:КОНЕЦ!AG26)</f>
        <v>0</v>
      </c>
      <c r="AG26" s="53">
        <f>SUM(НАЧАЛО:КОНЕЦ!AI26)</f>
        <v>0</v>
      </c>
      <c r="AH26" s="53">
        <f>SUM(НАЧАЛО:КОНЕЦ!AJ26)</f>
        <v>0</v>
      </c>
      <c r="AI26" s="53">
        <f>SUM(НАЧАЛО:КОНЕЦ!AK26)</f>
        <v>0</v>
      </c>
      <c r="AJ26" s="53">
        <f>SUM(НАЧАЛО:КОНЕЦ!AL26)</f>
        <v>0</v>
      </c>
      <c r="AK26" s="53">
        <f>SUM(НАЧАЛО:КОНЕЦ!AM26)</f>
        <v>0</v>
      </c>
      <c r="AL26" s="53">
        <f>SUM(НАЧАЛО:КОНЕЦ!AN26)</f>
        <v>0</v>
      </c>
      <c r="AM26" s="12">
        <f t="shared" si="10"/>
        <v>0</v>
      </c>
      <c r="AN26" s="53">
        <f>SUM(НАЧАЛО:КОНЕЦ!AP26)</f>
        <v>0</v>
      </c>
      <c r="AO26" s="53">
        <f>SUM(НАЧАЛО:КОНЕЦ!AQ26)</f>
        <v>0</v>
      </c>
      <c r="AP26" s="53">
        <f>SUM(НАЧАЛО:КОНЕЦ!AR26)</f>
        <v>0</v>
      </c>
      <c r="AQ26" s="53">
        <f>SUM(НАЧАЛО:КОНЕЦ!AS26)</f>
        <v>0</v>
      </c>
      <c r="AR26" s="53">
        <f>SUM(НАЧАЛО:КОНЕЦ!AT26)</f>
        <v>0</v>
      </c>
      <c r="AS26" s="53">
        <f>SUM(НАЧАЛО:КОНЕЦ!AU26)</f>
        <v>0</v>
      </c>
      <c r="AT26" s="53">
        <f>SUM(НАЧАЛО:КОНЕЦ!AV26)</f>
        <v>0</v>
      </c>
      <c r="AU26" s="53">
        <f>SUM(НАЧАЛО:КОНЕЦ!AX26)</f>
        <v>0</v>
      </c>
      <c r="AV26" s="53">
        <f>SUM(НАЧАЛО:КОНЕЦ!AY26)</f>
        <v>0</v>
      </c>
      <c r="AW26" s="53">
        <f>SUM(НАЧАЛО:КОНЕЦ!AZ26)</f>
        <v>0</v>
      </c>
      <c r="AX26" s="53">
        <f>SUM(НАЧАЛО:КОНЕЦ!BA26)</f>
        <v>0</v>
      </c>
      <c r="AY26" s="53">
        <f>SUM(НАЧАЛО:КОНЕЦ!BB26)</f>
        <v>0</v>
      </c>
      <c r="AZ26" s="53">
        <f>SUM(НАЧАЛО:КОНЕЦ!BC26)</f>
        <v>0</v>
      </c>
    </row>
    <row r="27" spans="1:52" ht="12.75" customHeight="1" x14ac:dyDescent="0.2">
      <c r="A27" s="13" t="s">
        <v>72</v>
      </c>
      <c r="B27" s="14" t="s">
        <v>73</v>
      </c>
      <c r="C27" s="72">
        <f>SUM(НАЧАЛО:КОНЕЦ!B27)</f>
        <v>0</v>
      </c>
      <c r="D27" s="11">
        <f>SUM(НАЧАЛО:КОНЕЦ!C27)</f>
        <v>0</v>
      </c>
      <c r="E27" s="11">
        <f>SUM(НАЧАЛО:КОНЕЦ!D27)</f>
        <v>0</v>
      </c>
      <c r="F27" s="11">
        <f>SUM(НАЧАЛО:КОНЕЦ!E27)</f>
        <v>0</v>
      </c>
      <c r="G27" s="11">
        <f>SUM(НАЧАЛО:КОНЕЦ!F27)</f>
        <v>0</v>
      </c>
      <c r="H27" s="11">
        <f>SUM(НАЧАЛО:КОНЕЦ!G27)</f>
        <v>0</v>
      </c>
      <c r="I27" s="10">
        <f t="shared" si="9"/>
        <v>0</v>
      </c>
      <c r="J27" s="11">
        <f t="shared" si="0"/>
        <v>0</v>
      </c>
      <c r="K27" s="11">
        <f t="shared" si="1"/>
        <v>0</v>
      </c>
      <c r="L27" s="11">
        <f t="shared" si="2"/>
        <v>0</v>
      </c>
      <c r="M27" s="11">
        <f t="shared" si="3"/>
        <v>0</v>
      </c>
      <c r="N27" s="11">
        <f t="shared" si="4"/>
        <v>0</v>
      </c>
      <c r="O27" s="11">
        <f t="shared" si="5"/>
        <v>0</v>
      </c>
      <c r="P27" s="11">
        <f t="shared" si="6"/>
        <v>0</v>
      </c>
      <c r="Q27" s="11">
        <f t="shared" si="7"/>
        <v>0</v>
      </c>
      <c r="R27" s="11">
        <f t="shared" si="8"/>
        <v>0</v>
      </c>
      <c r="S27" s="55">
        <f>SUM(НАЧАЛО:КОНЕЦ!S27)</f>
        <v>0</v>
      </c>
      <c r="T27" s="11">
        <f>SUM(НАЧАЛО:КОНЕЦ!T27)</f>
        <v>0</v>
      </c>
      <c r="U27" s="11">
        <f>SUM(НАЧАЛО:КОНЕЦ!U27)</f>
        <v>0</v>
      </c>
      <c r="V27" s="11">
        <f>SUM(НАЧАЛО:КОНЕЦ!V27)</f>
        <v>0</v>
      </c>
      <c r="W27" s="11">
        <f>SUM(НАЧАЛО:КОНЕЦ!X27)</f>
        <v>0</v>
      </c>
      <c r="X27" s="11">
        <f>SUM(НАЧАЛО:КОНЕЦ!Y27)</f>
        <v>0</v>
      </c>
      <c r="Y27" s="11">
        <f>SUM(НАЧАЛО:КОНЕЦ!Z27)</f>
        <v>0</v>
      </c>
      <c r="Z27" s="11">
        <f>SUM(НАЧАЛО:КОНЕЦ!AA27)</f>
        <v>0</v>
      </c>
      <c r="AA27" s="11">
        <f>SUM(НАЧАЛО:КОНЕЦ!AB27)</f>
        <v>0</v>
      </c>
      <c r="AB27" s="11">
        <f>SUM(НАЧАЛО:КОНЕЦ!AC27)</f>
        <v>0</v>
      </c>
      <c r="AC27" s="55">
        <f>SUM(НАЧАЛО:КОНЕЦ!AD27)</f>
        <v>0</v>
      </c>
      <c r="AD27" s="53">
        <f>SUM(НАЧАЛО:КОНЕЦ!AE27)</f>
        <v>0</v>
      </c>
      <c r="AE27" s="53">
        <f>SUM(НАЧАЛО:КОНЕЦ!AF27)</f>
        <v>0</v>
      </c>
      <c r="AF27" s="53">
        <f>SUM(НАЧАЛО:КОНЕЦ!AG27)</f>
        <v>0</v>
      </c>
      <c r="AG27" s="53">
        <f>SUM(НАЧАЛО:КОНЕЦ!AI27)</f>
        <v>0</v>
      </c>
      <c r="AH27" s="53">
        <f>SUM(НАЧАЛО:КОНЕЦ!AJ27)</f>
        <v>0</v>
      </c>
      <c r="AI27" s="53">
        <f>SUM(НАЧАЛО:КОНЕЦ!AK27)</f>
        <v>0</v>
      </c>
      <c r="AJ27" s="53">
        <f>SUM(НАЧАЛО:КОНЕЦ!AL27)</f>
        <v>0</v>
      </c>
      <c r="AK27" s="53">
        <f>SUM(НАЧАЛО:КОНЕЦ!AM27)</f>
        <v>0</v>
      </c>
      <c r="AL27" s="53">
        <f>SUM(НАЧАЛО:КОНЕЦ!AN27)</f>
        <v>0</v>
      </c>
      <c r="AM27" s="12">
        <f t="shared" si="10"/>
        <v>0</v>
      </c>
      <c r="AN27" s="53">
        <f>SUM(НАЧАЛО:КОНЕЦ!AP27)</f>
        <v>0</v>
      </c>
      <c r="AO27" s="53">
        <f>SUM(НАЧАЛО:КОНЕЦ!AQ27)</f>
        <v>0</v>
      </c>
      <c r="AP27" s="53">
        <f>SUM(НАЧАЛО:КОНЕЦ!AR27)</f>
        <v>0</v>
      </c>
      <c r="AQ27" s="53">
        <f>SUM(НАЧАЛО:КОНЕЦ!AS27)</f>
        <v>0</v>
      </c>
      <c r="AR27" s="53">
        <f>SUM(НАЧАЛО:КОНЕЦ!AT27)</f>
        <v>0</v>
      </c>
      <c r="AS27" s="53">
        <f>SUM(НАЧАЛО:КОНЕЦ!AU27)</f>
        <v>0</v>
      </c>
      <c r="AT27" s="53">
        <f>SUM(НАЧАЛО:КОНЕЦ!AV27)</f>
        <v>0</v>
      </c>
      <c r="AU27" s="53">
        <f>SUM(НАЧАЛО:КОНЕЦ!AX27)</f>
        <v>0</v>
      </c>
      <c r="AV27" s="53">
        <f>SUM(НАЧАЛО:КОНЕЦ!AY27)</f>
        <v>0</v>
      </c>
      <c r="AW27" s="53">
        <f>SUM(НАЧАЛО:КОНЕЦ!AZ27)</f>
        <v>0</v>
      </c>
      <c r="AX27" s="53">
        <f>SUM(НАЧАЛО:КОНЕЦ!BA27)</f>
        <v>0</v>
      </c>
      <c r="AY27" s="53">
        <f>SUM(НАЧАЛО:КОНЕЦ!BB27)</f>
        <v>0</v>
      </c>
      <c r="AZ27" s="53">
        <f>SUM(НАЧАЛО:КОНЕЦ!BC27)</f>
        <v>0</v>
      </c>
    </row>
    <row r="28" spans="1:52" x14ac:dyDescent="0.2">
      <c r="A28" s="13" t="s">
        <v>74</v>
      </c>
      <c r="B28" s="14" t="s">
        <v>75</v>
      </c>
      <c r="C28" s="72">
        <f>SUM(НАЧАЛО:КОНЕЦ!B28)</f>
        <v>0</v>
      </c>
      <c r="D28" s="11">
        <f>SUM(НАЧАЛО:КОНЕЦ!C28)</f>
        <v>0</v>
      </c>
      <c r="E28" s="11">
        <f>SUM(НАЧАЛО:КОНЕЦ!D28)</f>
        <v>0</v>
      </c>
      <c r="F28" s="11">
        <f>SUM(НАЧАЛО:КОНЕЦ!E28)</f>
        <v>0</v>
      </c>
      <c r="G28" s="11">
        <f>SUM(НАЧАЛО:КОНЕЦ!F28)</f>
        <v>0</v>
      </c>
      <c r="H28" s="11">
        <f>SUM(НАЧАЛО:КОНЕЦ!G28)</f>
        <v>0</v>
      </c>
      <c r="I28" s="10">
        <f t="shared" si="9"/>
        <v>0</v>
      </c>
      <c r="J28" s="11">
        <f t="shared" si="0"/>
        <v>0</v>
      </c>
      <c r="K28" s="11">
        <f t="shared" si="1"/>
        <v>0</v>
      </c>
      <c r="L28" s="11">
        <f t="shared" si="2"/>
        <v>0</v>
      </c>
      <c r="M28" s="11">
        <f t="shared" si="3"/>
        <v>0</v>
      </c>
      <c r="N28" s="11">
        <f t="shared" si="4"/>
        <v>0</v>
      </c>
      <c r="O28" s="11">
        <f t="shared" si="5"/>
        <v>0</v>
      </c>
      <c r="P28" s="11">
        <f t="shared" si="6"/>
        <v>0</v>
      </c>
      <c r="Q28" s="11">
        <f t="shared" si="7"/>
        <v>0</v>
      </c>
      <c r="R28" s="11">
        <f t="shared" si="8"/>
        <v>0</v>
      </c>
      <c r="S28" s="55">
        <f>SUM(НАЧАЛО:КОНЕЦ!S28)</f>
        <v>0</v>
      </c>
      <c r="T28" s="11">
        <f>SUM(НАЧАЛО:КОНЕЦ!T28)</f>
        <v>0</v>
      </c>
      <c r="U28" s="11">
        <f>SUM(НАЧАЛО:КОНЕЦ!U28)</f>
        <v>0</v>
      </c>
      <c r="V28" s="11">
        <f>SUM(НАЧАЛО:КОНЕЦ!V28)</f>
        <v>0</v>
      </c>
      <c r="W28" s="11">
        <f>SUM(НАЧАЛО:КОНЕЦ!X28)</f>
        <v>0</v>
      </c>
      <c r="X28" s="11">
        <f>SUM(НАЧАЛО:КОНЕЦ!Y28)</f>
        <v>0</v>
      </c>
      <c r="Y28" s="11">
        <f>SUM(НАЧАЛО:КОНЕЦ!Z28)</f>
        <v>0</v>
      </c>
      <c r="Z28" s="11">
        <f>SUM(НАЧАЛО:КОНЕЦ!AA28)</f>
        <v>0</v>
      </c>
      <c r="AA28" s="11">
        <f>SUM(НАЧАЛО:КОНЕЦ!AB28)</f>
        <v>0</v>
      </c>
      <c r="AB28" s="11">
        <f>SUM(НАЧАЛО:КОНЕЦ!AC28)</f>
        <v>0</v>
      </c>
      <c r="AC28" s="55">
        <f>SUM(НАЧАЛО:КОНЕЦ!AD28)</f>
        <v>0</v>
      </c>
      <c r="AD28" s="53">
        <f>SUM(НАЧАЛО:КОНЕЦ!AE28)</f>
        <v>0</v>
      </c>
      <c r="AE28" s="53">
        <f>SUM(НАЧАЛО:КОНЕЦ!AF28)</f>
        <v>0</v>
      </c>
      <c r="AF28" s="53">
        <f>SUM(НАЧАЛО:КОНЕЦ!AG28)</f>
        <v>0</v>
      </c>
      <c r="AG28" s="53">
        <f>SUM(НАЧАЛО:КОНЕЦ!AI28)</f>
        <v>0</v>
      </c>
      <c r="AH28" s="53">
        <f>SUM(НАЧАЛО:КОНЕЦ!AJ28)</f>
        <v>0</v>
      </c>
      <c r="AI28" s="53">
        <f>SUM(НАЧАЛО:КОНЕЦ!AK28)</f>
        <v>0</v>
      </c>
      <c r="AJ28" s="53">
        <f>SUM(НАЧАЛО:КОНЕЦ!AL28)</f>
        <v>0</v>
      </c>
      <c r="AK28" s="53">
        <f>SUM(НАЧАЛО:КОНЕЦ!AM28)</f>
        <v>0</v>
      </c>
      <c r="AL28" s="53">
        <f>SUM(НАЧАЛО:КОНЕЦ!AN28)</f>
        <v>0</v>
      </c>
      <c r="AM28" s="12">
        <f t="shared" si="10"/>
        <v>0</v>
      </c>
      <c r="AN28" s="53">
        <f>SUM(НАЧАЛО:КОНЕЦ!AP28)</f>
        <v>0</v>
      </c>
      <c r="AO28" s="53">
        <f>SUM(НАЧАЛО:КОНЕЦ!AQ28)</f>
        <v>0</v>
      </c>
      <c r="AP28" s="53">
        <f>SUM(НАЧАЛО:КОНЕЦ!AR28)</f>
        <v>0</v>
      </c>
      <c r="AQ28" s="53">
        <f>SUM(НАЧАЛО:КОНЕЦ!AS28)</f>
        <v>0</v>
      </c>
      <c r="AR28" s="53">
        <f>SUM(НАЧАЛО:КОНЕЦ!AT28)</f>
        <v>0</v>
      </c>
      <c r="AS28" s="53">
        <f>SUM(НАЧАЛО:КОНЕЦ!AU28)</f>
        <v>0</v>
      </c>
      <c r="AT28" s="53">
        <f>SUM(НАЧАЛО:КОНЕЦ!AV28)</f>
        <v>0</v>
      </c>
      <c r="AU28" s="53">
        <f>SUM(НАЧАЛО:КОНЕЦ!AX28)</f>
        <v>0</v>
      </c>
      <c r="AV28" s="53">
        <f>SUM(НАЧАЛО:КОНЕЦ!AY28)</f>
        <v>0</v>
      </c>
      <c r="AW28" s="53">
        <f>SUM(НАЧАЛО:КОНЕЦ!AZ28)</f>
        <v>0</v>
      </c>
      <c r="AX28" s="53">
        <f>SUM(НАЧАЛО:КОНЕЦ!BA28)</f>
        <v>0</v>
      </c>
      <c r="AY28" s="53">
        <f>SUM(НАЧАЛО:КОНЕЦ!BB28)</f>
        <v>0</v>
      </c>
      <c r="AZ28" s="53">
        <f>SUM(НАЧАЛО:КОНЕЦ!BC28)</f>
        <v>0</v>
      </c>
    </row>
    <row r="29" spans="1:52" ht="12.75" customHeight="1" x14ac:dyDescent="0.2">
      <c r="A29" s="13" t="s">
        <v>76</v>
      </c>
      <c r="B29" s="14" t="s">
        <v>77</v>
      </c>
      <c r="C29" s="72">
        <f>SUM(НАЧАЛО:КОНЕЦ!B29)</f>
        <v>0</v>
      </c>
      <c r="D29" s="11">
        <f>SUM(НАЧАЛО:КОНЕЦ!C29)</f>
        <v>0</v>
      </c>
      <c r="E29" s="11">
        <f>SUM(НАЧАЛО:КОНЕЦ!D29)</f>
        <v>0</v>
      </c>
      <c r="F29" s="11">
        <f>SUM(НАЧАЛО:КОНЕЦ!E29)</f>
        <v>0</v>
      </c>
      <c r="G29" s="11">
        <f>SUM(НАЧАЛО:КОНЕЦ!F29)</f>
        <v>0</v>
      </c>
      <c r="H29" s="11">
        <f>SUM(НАЧАЛО:КОНЕЦ!G29)</f>
        <v>0</v>
      </c>
      <c r="I29" s="10">
        <f t="shared" si="9"/>
        <v>0</v>
      </c>
      <c r="J29" s="11">
        <f t="shared" si="0"/>
        <v>0</v>
      </c>
      <c r="K29" s="11">
        <f t="shared" si="1"/>
        <v>0</v>
      </c>
      <c r="L29" s="11">
        <f t="shared" si="2"/>
        <v>0</v>
      </c>
      <c r="M29" s="11">
        <f t="shared" si="3"/>
        <v>0</v>
      </c>
      <c r="N29" s="11">
        <f t="shared" si="4"/>
        <v>0</v>
      </c>
      <c r="O29" s="11">
        <f t="shared" si="5"/>
        <v>0</v>
      </c>
      <c r="P29" s="11">
        <f t="shared" si="6"/>
        <v>0</v>
      </c>
      <c r="Q29" s="11">
        <f t="shared" si="7"/>
        <v>0</v>
      </c>
      <c r="R29" s="11">
        <f t="shared" si="8"/>
        <v>0</v>
      </c>
      <c r="S29" s="55">
        <f>SUM(НАЧАЛО:КОНЕЦ!S29)</f>
        <v>0</v>
      </c>
      <c r="T29" s="11">
        <f>SUM(НАЧАЛО:КОНЕЦ!T29)</f>
        <v>0</v>
      </c>
      <c r="U29" s="11">
        <f>SUM(НАЧАЛО:КОНЕЦ!U29)</f>
        <v>0</v>
      </c>
      <c r="V29" s="11">
        <f>SUM(НАЧАЛО:КОНЕЦ!V29)</f>
        <v>0</v>
      </c>
      <c r="W29" s="11">
        <f>SUM(НАЧАЛО:КОНЕЦ!X29)</f>
        <v>0</v>
      </c>
      <c r="X29" s="11">
        <f>SUM(НАЧАЛО:КОНЕЦ!Y29)</f>
        <v>0</v>
      </c>
      <c r="Y29" s="11">
        <f>SUM(НАЧАЛО:КОНЕЦ!Z29)</f>
        <v>0</v>
      </c>
      <c r="Z29" s="11">
        <f>SUM(НАЧАЛО:КОНЕЦ!AA29)</f>
        <v>0</v>
      </c>
      <c r="AA29" s="11">
        <f>SUM(НАЧАЛО:КОНЕЦ!AB29)</f>
        <v>0</v>
      </c>
      <c r="AB29" s="11">
        <f>SUM(НАЧАЛО:КОНЕЦ!AC29)</f>
        <v>0</v>
      </c>
      <c r="AC29" s="55">
        <f>SUM(НАЧАЛО:КОНЕЦ!AD29)</f>
        <v>0</v>
      </c>
      <c r="AD29" s="53">
        <f>SUM(НАЧАЛО:КОНЕЦ!AE29)</f>
        <v>0</v>
      </c>
      <c r="AE29" s="53">
        <f>SUM(НАЧАЛО:КОНЕЦ!AF29)</f>
        <v>0</v>
      </c>
      <c r="AF29" s="53">
        <f>SUM(НАЧАЛО:КОНЕЦ!AG29)</f>
        <v>0</v>
      </c>
      <c r="AG29" s="53">
        <f>SUM(НАЧАЛО:КОНЕЦ!AI29)</f>
        <v>0</v>
      </c>
      <c r="AH29" s="53">
        <f>SUM(НАЧАЛО:КОНЕЦ!AJ29)</f>
        <v>0</v>
      </c>
      <c r="AI29" s="53">
        <f>SUM(НАЧАЛО:КОНЕЦ!AK29)</f>
        <v>0</v>
      </c>
      <c r="AJ29" s="53">
        <f>SUM(НАЧАЛО:КОНЕЦ!AL29)</f>
        <v>0</v>
      </c>
      <c r="AK29" s="53">
        <f>SUM(НАЧАЛО:КОНЕЦ!AM29)</f>
        <v>0</v>
      </c>
      <c r="AL29" s="53">
        <f>SUM(НАЧАЛО:КОНЕЦ!AN29)</f>
        <v>0</v>
      </c>
      <c r="AM29" s="12">
        <f t="shared" si="10"/>
        <v>0</v>
      </c>
      <c r="AN29" s="53">
        <f>SUM(НАЧАЛО:КОНЕЦ!AP29)</f>
        <v>0</v>
      </c>
      <c r="AO29" s="53">
        <f>SUM(НАЧАЛО:КОНЕЦ!AQ29)</f>
        <v>0</v>
      </c>
      <c r="AP29" s="53">
        <f>SUM(НАЧАЛО:КОНЕЦ!AR29)</f>
        <v>0</v>
      </c>
      <c r="AQ29" s="53">
        <f>SUM(НАЧАЛО:КОНЕЦ!AS29)</f>
        <v>0</v>
      </c>
      <c r="AR29" s="53">
        <f>SUM(НАЧАЛО:КОНЕЦ!AT29)</f>
        <v>0</v>
      </c>
      <c r="AS29" s="53">
        <f>SUM(НАЧАЛО:КОНЕЦ!AU29)</f>
        <v>0</v>
      </c>
      <c r="AT29" s="53">
        <f>SUM(НАЧАЛО:КОНЕЦ!AV29)</f>
        <v>0</v>
      </c>
      <c r="AU29" s="53">
        <f>SUM(НАЧАЛО:КОНЕЦ!AX29)</f>
        <v>0</v>
      </c>
      <c r="AV29" s="53">
        <f>SUM(НАЧАЛО:КОНЕЦ!AY29)</f>
        <v>0</v>
      </c>
      <c r="AW29" s="53">
        <f>SUM(НАЧАЛО:КОНЕЦ!AZ29)</f>
        <v>0</v>
      </c>
      <c r="AX29" s="53">
        <f>SUM(НАЧАЛО:КОНЕЦ!BA29)</f>
        <v>0</v>
      </c>
      <c r="AY29" s="53">
        <f>SUM(НАЧАЛО:КОНЕЦ!BB29)</f>
        <v>0</v>
      </c>
      <c r="AZ29" s="53">
        <f>SUM(НАЧАЛО:КОНЕЦ!BC29)</f>
        <v>0</v>
      </c>
    </row>
    <row r="30" spans="1:52" x14ac:dyDescent="0.2">
      <c r="A30" s="13" t="s">
        <v>78</v>
      </c>
      <c r="B30" s="14" t="s">
        <v>79</v>
      </c>
      <c r="C30" s="72">
        <f>SUM(НАЧАЛО:КОНЕЦ!B30)</f>
        <v>0</v>
      </c>
      <c r="D30" s="11">
        <f>SUM(НАЧАЛО:КОНЕЦ!C30)</f>
        <v>0</v>
      </c>
      <c r="E30" s="11">
        <f>SUM(НАЧАЛО:КОНЕЦ!D30)</f>
        <v>0</v>
      </c>
      <c r="F30" s="11">
        <f>SUM(НАЧАЛО:КОНЕЦ!E30)</f>
        <v>0</v>
      </c>
      <c r="G30" s="11">
        <f>SUM(НАЧАЛО:КОНЕЦ!F30)</f>
        <v>0</v>
      </c>
      <c r="H30" s="11">
        <f>SUM(НАЧАЛО:КОНЕЦ!G30)</f>
        <v>0</v>
      </c>
      <c r="I30" s="10">
        <f t="shared" si="9"/>
        <v>0</v>
      </c>
      <c r="J30" s="11">
        <f t="shared" si="0"/>
        <v>0</v>
      </c>
      <c r="K30" s="11">
        <f t="shared" si="1"/>
        <v>0</v>
      </c>
      <c r="L30" s="11">
        <f t="shared" si="2"/>
        <v>0</v>
      </c>
      <c r="M30" s="11">
        <f t="shared" si="3"/>
        <v>0</v>
      </c>
      <c r="N30" s="11">
        <f t="shared" si="4"/>
        <v>0</v>
      </c>
      <c r="O30" s="11">
        <f t="shared" si="5"/>
        <v>0</v>
      </c>
      <c r="P30" s="11">
        <f t="shared" si="6"/>
        <v>0</v>
      </c>
      <c r="Q30" s="11">
        <f t="shared" si="7"/>
        <v>0</v>
      </c>
      <c r="R30" s="11">
        <f t="shared" si="8"/>
        <v>0</v>
      </c>
      <c r="S30" s="55">
        <f>SUM(НАЧАЛО:КОНЕЦ!S30)</f>
        <v>0</v>
      </c>
      <c r="T30" s="11">
        <f>SUM(НАЧАЛО:КОНЕЦ!T30)</f>
        <v>0</v>
      </c>
      <c r="U30" s="11">
        <f>SUM(НАЧАЛО:КОНЕЦ!U30)</f>
        <v>0</v>
      </c>
      <c r="V30" s="11">
        <f>SUM(НАЧАЛО:КОНЕЦ!V30)</f>
        <v>0</v>
      </c>
      <c r="W30" s="11">
        <f>SUM(НАЧАЛО:КОНЕЦ!X30)</f>
        <v>0</v>
      </c>
      <c r="X30" s="11">
        <f>SUM(НАЧАЛО:КОНЕЦ!Y30)</f>
        <v>0</v>
      </c>
      <c r="Y30" s="11">
        <f>SUM(НАЧАЛО:КОНЕЦ!Z30)</f>
        <v>0</v>
      </c>
      <c r="Z30" s="11">
        <f>SUM(НАЧАЛО:КОНЕЦ!AA30)</f>
        <v>0</v>
      </c>
      <c r="AA30" s="11">
        <f>SUM(НАЧАЛО:КОНЕЦ!AB30)</f>
        <v>0</v>
      </c>
      <c r="AB30" s="11">
        <f>SUM(НАЧАЛО:КОНЕЦ!AC30)</f>
        <v>0</v>
      </c>
      <c r="AC30" s="55">
        <f>SUM(НАЧАЛО:КОНЕЦ!AD30)</f>
        <v>0</v>
      </c>
      <c r="AD30" s="53">
        <f>SUM(НАЧАЛО:КОНЕЦ!AE30)</f>
        <v>0</v>
      </c>
      <c r="AE30" s="53">
        <f>SUM(НАЧАЛО:КОНЕЦ!AF30)</f>
        <v>0</v>
      </c>
      <c r="AF30" s="53">
        <f>SUM(НАЧАЛО:КОНЕЦ!AG30)</f>
        <v>0</v>
      </c>
      <c r="AG30" s="53">
        <f>SUM(НАЧАЛО:КОНЕЦ!AI30)</f>
        <v>0</v>
      </c>
      <c r="AH30" s="53">
        <f>SUM(НАЧАЛО:КОНЕЦ!AJ30)</f>
        <v>0</v>
      </c>
      <c r="AI30" s="53">
        <f>SUM(НАЧАЛО:КОНЕЦ!AK30)</f>
        <v>0</v>
      </c>
      <c r="AJ30" s="53">
        <f>SUM(НАЧАЛО:КОНЕЦ!AL30)</f>
        <v>0</v>
      </c>
      <c r="AK30" s="53">
        <f>SUM(НАЧАЛО:КОНЕЦ!AM30)</f>
        <v>0</v>
      </c>
      <c r="AL30" s="53">
        <f>SUM(НАЧАЛО:КОНЕЦ!AN30)</f>
        <v>0</v>
      </c>
      <c r="AM30" s="12">
        <f t="shared" si="10"/>
        <v>0</v>
      </c>
      <c r="AN30" s="53">
        <f>SUM(НАЧАЛО:КОНЕЦ!AP30)</f>
        <v>0</v>
      </c>
      <c r="AO30" s="53">
        <f>SUM(НАЧАЛО:КОНЕЦ!AQ30)</f>
        <v>0</v>
      </c>
      <c r="AP30" s="53">
        <f>SUM(НАЧАЛО:КОНЕЦ!AR30)</f>
        <v>0</v>
      </c>
      <c r="AQ30" s="53">
        <f>SUM(НАЧАЛО:КОНЕЦ!AS30)</f>
        <v>0</v>
      </c>
      <c r="AR30" s="53">
        <f>SUM(НАЧАЛО:КОНЕЦ!AT30)</f>
        <v>0</v>
      </c>
      <c r="AS30" s="53">
        <f>SUM(НАЧАЛО:КОНЕЦ!AU30)</f>
        <v>0</v>
      </c>
      <c r="AT30" s="53">
        <f>SUM(НАЧАЛО:КОНЕЦ!AV30)</f>
        <v>0</v>
      </c>
      <c r="AU30" s="53">
        <f>SUM(НАЧАЛО:КОНЕЦ!AX30)</f>
        <v>0</v>
      </c>
      <c r="AV30" s="53">
        <f>SUM(НАЧАЛО:КОНЕЦ!AY30)</f>
        <v>0</v>
      </c>
      <c r="AW30" s="53">
        <f>SUM(НАЧАЛО:КОНЕЦ!AZ30)</f>
        <v>0</v>
      </c>
      <c r="AX30" s="53">
        <f>SUM(НАЧАЛО:КОНЕЦ!BA30)</f>
        <v>0</v>
      </c>
      <c r="AY30" s="53">
        <f>SUM(НАЧАЛО:КОНЕЦ!BB30)</f>
        <v>0</v>
      </c>
      <c r="AZ30" s="53">
        <f>SUM(НАЧАЛО:КОНЕЦ!BC30)</f>
        <v>0</v>
      </c>
    </row>
    <row r="31" spans="1:52" x14ac:dyDescent="0.2">
      <c r="A31" s="13" t="s">
        <v>80</v>
      </c>
      <c r="B31" s="14" t="s">
        <v>81</v>
      </c>
      <c r="C31" s="72">
        <f>SUM(НАЧАЛО:КОНЕЦ!B31)</f>
        <v>0</v>
      </c>
      <c r="D31" s="11">
        <f>SUM(НАЧАЛО:КОНЕЦ!C31)</f>
        <v>0</v>
      </c>
      <c r="E31" s="11">
        <f>SUM(НАЧАЛО:КОНЕЦ!D31)</f>
        <v>0</v>
      </c>
      <c r="F31" s="11">
        <f>SUM(НАЧАЛО:КОНЕЦ!E31)</f>
        <v>0</v>
      </c>
      <c r="G31" s="11">
        <f>SUM(НАЧАЛО:КОНЕЦ!F31)</f>
        <v>0</v>
      </c>
      <c r="H31" s="11">
        <f>SUM(НАЧАЛО:КОНЕЦ!G31)</f>
        <v>0</v>
      </c>
      <c r="I31" s="10">
        <f t="shared" si="9"/>
        <v>0</v>
      </c>
      <c r="J31" s="11">
        <f t="shared" si="0"/>
        <v>0</v>
      </c>
      <c r="K31" s="11">
        <f t="shared" si="1"/>
        <v>0</v>
      </c>
      <c r="L31" s="11">
        <f t="shared" si="2"/>
        <v>0</v>
      </c>
      <c r="M31" s="11">
        <f t="shared" si="3"/>
        <v>0</v>
      </c>
      <c r="N31" s="11">
        <f t="shared" si="4"/>
        <v>0</v>
      </c>
      <c r="O31" s="11">
        <f t="shared" si="5"/>
        <v>0</v>
      </c>
      <c r="P31" s="11">
        <f t="shared" si="6"/>
        <v>0</v>
      </c>
      <c r="Q31" s="11">
        <f t="shared" si="7"/>
        <v>0</v>
      </c>
      <c r="R31" s="11">
        <f t="shared" si="8"/>
        <v>0</v>
      </c>
      <c r="S31" s="55">
        <f>SUM(НАЧАЛО:КОНЕЦ!S31)</f>
        <v>0</v>
      </c>
      <c r="T31" s="11">
        <f>SUM(НАЧАЛО:КОНЕЦ!T31)</f>
        <v>0</v>
      </c>
      <c r="U31" s="11">
        <f>SUM(НАЧАЛО:КОНЕЦ!U31)</f>
        <v>0</v>
      </c>
      <c r="V31" s="11">
        <f>SUM(НАЧАЛО:КОНЕЦ!V31)</f>
        <v>0</v>
      </c>
      <c r="W31" s="11">
        <f>SUM(НАЧАЛО:КОНЕЦ!X31)</f>
        <v>0</v>
      </c>
      <c r="X31" s="11">
        <f>SUM(НАЧАЛО:КОНЕЦ!Y31)</f>
        <v>0</v>
      </c>
      <c r="Y31" s="11">
        <f>SUM(НАЧАЛО:КОНЕЦ!Z31)</f>
        <v>0</v>
      </c>
      <c r="Z31" s="11">
        <f>SUM(НАЧАЛО:КОНЕЦ!AA31)</f>
        <v>0</v>
      </c>
      <c r="AA31" s="11">
        <f>SUM(НАЧАЛО:КОНЕЦ!AB31)</f>
        <v>0</v>
      </c>
      <c r="AB31" s="11">
        <f>SUM(НАЧАЛО:КОНЕЦ!AC31)</f>
        <v>0</v>
      </c>
      <c r="AC31" s="55">
        <f>SUM(НАЧАЛО:КОНЕЦ!AD31)</f>
        <v>0</v>
      </c>
      <c r="AD31" s="53">
        <f>SUM(НАЧАЛО:КОНЕЦ!AE31)</f>
        <v>0</v>
      </c>
      <c r="AE31" s="53">
        <f>SUM(НАЧАЛО:КОНЕЦ!AF31)</f>
        <v>0</v>
      </c>
      <c r="AF31" s="53">
        <f>SUM(НАЧАЛО:КОНЕЦ!AG31)</f>
        <v>0</v>
      </c>
      <c r="AG31" s="53">
        <f>SUM(НАЧАЛО:КОНЕЦ!AI31)</f>
        <v>0</v>
      </c>
      <c r="AH31" s="53">
        <f>SUM(НАЧАЛО:КОНЕЦ!AJ31)</f>
        <v>0</v>
      </c>
      <c r="AI31" s="53">
        <f>SUM(НАЧАЛО:КОНЕЦ!AK31)</f>
        <v>0</v>
      </c>
      <c r="AJ31" s="53">
        <f>SUM(НАЧАЛО:КОНЕЦ!AL31)</f>
        <v>0</v>
      </c>
      <c r="AK31" s="53">
        <f>SUM(НАЧАЛО:КОНЕЦ!AM31)</f>
        <v>0</v>
      </c>
      <c r="AL31" s="53">
        <f>SUM(НАЧАЛО:КОНЕЦ!AN31)</f>
        <v>0</v>
      </c>
      <c r="AM31" s="12">
        <f t="shared" si="10"/>
        <v>0</v>
      </c>
      <c r="AN31" s="53">
        <f>SUM(НАЧАЛО:КОНЕЦ!AP31)</f>
        <v>0</v>
      </c>
      <c r="AO31" s="53">
        <f>SUM(НАЧАЛО:КОНЕЦ!AQ31)</f>
        <v>0</v>
      </c>
      <c r="AP31" s="53">
        <f>SUM(НАЧАЛО:КОНЕЦ!AR31)</f>
        <v>0</v>
      </c>
      <c r="AQ31" s="53">
        <f>SUM(НАЧАЛО:КОНЕЦ!AS31)</f>
        <v>0</v>
      </c>
      <c r="AR31" s="53">
        <f>SUM(НАЧАЛО:КОНЕЦ!AT31)</f>
        <v>0</v>
      </c>
      <c r="AS31" s="53">
        <f>SUM(НАЧАЛО:КОНЕЦ!AU31)</f>
        <v>0</v>
      </c>
      <c r="AT31" s="53">
        <f>SUM(НАЧАЛО:КОНЕЦ!AV31)</f>
        <v>0</v>
      </c>
      <c r="AU31" s="53">
        <f>SUM(НАЧАЛО:КОНЕЦ!AX31)</f>
        <v>0</v>
      </c>
      <c r="AV31" s="53">
        <f>SUM(НАЧАЛО:КОНЕЦ!AY31)</f>
        <v>0</v>
      </c>
      <c r="AW31" s="53">
        <f>SUM(НАЧАЛО:КОНЕЦ!AZ31)</f>
        <v>0</v>
      </c>
      <c r="AX31" s="53">
        <f>SUM(НАЧАЛО:КОНЕЦ!BA31)</f>
        <v>0</v>
      </c>
      <c r="AY31" s="53">
        <f>SUM(НАЧАЛО:КОНЕЦ!BB31)</f>
        <v>0</v>
      </c>
      <c r="AZ31" s="53">
        <f>SUM(НАЧАЛО:КОНЕЦ!BC31)</f>
        <v>0</v>
      </c>
    </row>
    <row r="32" spans="1:52" ht="12.75" customHeight="1" x14ac:dyDescent="0.2">
      <c r="A32" s="13" t="s">
        <v>82</v>
      </c>
      <c r="B32" s="15" t="s">
        <v>83</v>
      </c>
      <c r="C32" s="72">
        <f>SUM(НАЧАЛО:КОНЕЦ!B32)</f>
        <v>0</v>
      </c>
      <c r="D32" s="11">
        <f>SUM(НАЧАЛО:КОНЕЦ!C32)</f>
        <v>0</v>
      </c>
      <c r="E32" s="11">
        <f>SUM(НАЧАЛО:КОНЕЦ!D32)</f>
        <v>0</v>
      </c>
      <c r="F32" s="11">
        <f>SUM(НАЧАЛО:КОНЕЦ!E32)</f>
        <v>0</v>
      </c>
      <c r="G32" s="11">
        <f>SUM(НАЧАЛО:КОНЕЦ!F32)</f>
        <v>0</v>
      </c>
      <c r="H32" s="11">
        <f>SUM(НАЧАЛО:КОНЕЦ!G32)</f>
        <v>0</v>
      </c>
      <c r="I32" s="10">
        <f t="shared" si="9"/>
        <v>0</v>
      </c>
      <c r="J32" s="11">
        <f t="shared" si="0"/>
        <v>0</v>
      </c>
      <c r="K32" s="11">
        <f t="shared" si="1"/>
        <v>0</v>
      </c>
      <c r="L32" s="11">
        <f t="shared" si="2"/>
        <v>0</v>
      </c>
      <c r="M32" s="11">
        <f t="shared" si="3"/>
        <v>0</v>
      </c>
      <c r="N32" s="11">
        <f t="shared" si="4"/>
        <v>0</v>
      </c>
      <c r="O32" s="11">
        <f t="shared" si="5"/>
        <v>0</v>
      </c>
      <c r="P32" s="11">
        <f t="shared" si="6"/>
        <v>0</v>
      </c>
      <c r="Q32" s="11">
        <f t="shared" si="7"/>
        <v>0</v>
      </c>
      <c r="R32" s="11">
        <f t="shared" si="8"/>
        <v>0</v>
      </c>
      <c r="S32" s="55">
        <f>SUM(НАЧАЛО:КОНЕЦ!S32)</f>
        <v>0</v>
      </c>
      <c r="T32" s="11">
        <f>SUM(НАЧАЛО:КОНЕЦ!T32)</f>
        <v>0</v>
      </c>
      <c r="U32" s="11">
        <f>SUM(НАЧАЛО:КОНЕЦ!U32)</f>
        <v>0</v>
      </c>
      <c r="V32" s="11">
        <f>SUM(НАЧАЛО:КОНЕЦ!V32)</f>
        <v>0</v>
      </c>
      <c r="W32" s="11">
        <f>SUM(НАЧАЛО:КОНЕЦ!X32)</f>
        <v>0</v>
      </c>
      <c r="X32" s="11">
        <f>SUM(НАЧАЛО:КОНЕЦ!Y32)</f>
        <v>0</v>
      </c>
      <c r="Y32" s="11">
        <f>SUM(НАЧАЛО:КОНЕЦ!Z32)</f>
        <v>0</v>
      </c>
      <c r="Z32" s="11">
        <f>SUM(НАЧАЛО:КОНЕЦ!AA32)</f>
        <v>0</v>
      </c>
      <c r="AA32" s="11">
        <f>SUM(НАЧАЛО:КОНЕЦ!AB32)</f>
        <v>0</v>
      </c>
      <c r="AB32" s="11">
        <f>SUM(НАЧАЛО:КОНЕЦ!AC32)</f>
        <v>0</v>
      </c>
      <c r="AC32" s="55">
        <f>SUM(НАЧАЛО:КОНЕЦ!AD32)</f>
        <v>0</v>
      </c>
      <c r="AD32" s="53">
        <f>SUM(НАЧАЛО:КОНЕЦ!AE32)</f>
        <v>0</v>
      </c>
      <c r="AE32" s="53">
        <f>SUM(НАЧАЛО:КОНЕЦ!AF32)</f>
        <v>0</v>
      </c>
      <c r="AF32" s="53">
        <f>SUM(НАЧАЛО:КОНЕЦ!AG32)</f>
        <v>0</v>
      </c>
      <c r="AG32" s="53">
        <f>SUM(НАЧАЛО:КОНЕЦ!AI32)</f>
        <v>0</v>
      </c>
      <c r="AH32" s="53">
        <f>SUM(НАЧАЛО:КОНЕЦ!AJ32)</f>
        <v>0</v>
      </c>
      <c r="AI32" s="53">
        <f>SUM(НАЧАЛО:КОНЕЦ!AK32)</f>
        <v>0</v>
      </c>
      <c r="AJ32" s="53">
        <f>SUM(НАЧАЛО:КОНЕЦ!AL32)</f>
        <v>0</v>
      </c>
      <c r="AK32" s="53">
        <f>SUM(НАЧАЛО:КОНЕЦ!AM32)</f>
        <v>0</v>
      </c>
      <c r="AL32" s="53">
        <f>SUM(НАЧАЛО:КОНЕЦ!AN32)</f>
        <v>0</v>
      </c>
      <c r="AM32" s="12">
        <f t="shared" si="10"/>
        <v>0</v>
      </c>
      <c r="AN32" s="53">
        <f>SUM(НАЧАЛО:КОНЕЦ!AP32)</f>
        <v>0</v>
      </c>
      <c r="AO32" s="53">
        <f>SUM(НАЧАЛО:КОНЕЦ!AQ32)</f>
        <v>0</v>
      </c>
      <c r="AP32" s="53">
        <f>SUM(НАЧАЛО:КОНЕЦ!AR32)</f>
        <v>0</v>
      </c>
      <c r="AQ32" s="53">
        <f>SUM(НАЧАЛО:КОНЕЦ!AS32)</f>
        <v>0</v>
      </c>
      <c r="AR32" s="53">
        <f>SUM(НАЧАЛО:КОНЕЦ!AT32)</f>
        <v>0</v>
      </c>
      <c r="AS32" s="53">
        <f>SUM(НАЧАЛО:КОНЕЦ!AU32)</f>
        <v>0</v>
      </c>
      <c r="AT32" s="53">
        <f>SUM(НАЧАЛО:КОНЕЦ!AV32)</f>
        <v>0</v>
      </c>
      <c r="AU32" s="53">
        <f>SUM(НАЧАЛО:КОНЕЦ!AX32)</f>
        <v>0</v>
      </c>
      <c r="AV32" s="53">
        <f>SUM(НАЧАЛО:КОНЕЦ!AY32)</f>
        <v>0</v>
      </c>
      <c r="AW32" s="53">
        <f>SUM(НАЧАЛО:КОНЕЦ!AZ32)</f>
        <v>0</v>
      </c>
      <c r="AX32" s="53">
        <f>SUM(НАЧАЛО:КОНЕЦ!BA32)</f>
        <v>0</v>
      </c>
      <c r="AY32" s="53">
        <f>SUM(НАЧАЛО:КОНЕЦ!BB32)</f>
        <v>0</v>
      </c>
      <c r="AZ32" s="53">
        <f>SUM(НАЧАЛО:КОНЕЦ!BC32)</f>
        <v>0</v>
      </c>
    </row>
    <row r="33" spans="1:52" ht="12.75" customHeight="1" x14ac:dyDescent="0.2">
      <c r="A33" s="13" t="s">
        <v>84</v>
      </c>
      <c r="B33" s="15" t="s">
        <v>85</v>
      </c>
      <c r="C33" s="72">
        <f>SUM(НАЧАЛО:КОНЕЦ!B33)</f>
        <v>0</v>
      </c>
      <c r="D33" s="11">
        <f>SUM(НАЧАЛО:КОНЕЦ!C33)</f>
        <v>0</v>
      </c>
      <c r="E33" s="11">
        <f>SUM(НАЧАЛО:КОНЕЦ!D33)</f>
        <v>0</v>
      </c>
      <c r="F33" s="11">
        <f>SUM(НАЧАЛО:КОНЕЦ!E33)</f>
        <v>0</v>
      </c>
      <c r="G33" s="11">
        <f>SUM(НАЧАЛО:КОНЕЦ!F33)</f>
        <v>0</v>
      </c>
      <c r="H33" s="11">
        <f>SUM(НАЧАЛО:КОНЕЦ!G33)</f>
        <v>0</v>
      </c>
      <c r="I33" s="10">
        <f t="shared" si="9"/>
        <v>0</v>
      </c>
      <c r="J33" s="11">
        <f t="shared" si="0"/>
        <v>0</v>
      </c>
      <c r="K33" s="11">
        <f t="shared" si="1"/>
        <v>0</v>
      </c>
      <c r="L33" s="11">
        <f t="shared" si="2"/>
        <v>0</v>
      </c>
      <c r="M33" s="11">
        <f t="shared" si="3"/>
        <v>0</v>
      </c>
      <c r="N33" s="11">
        <f t="shared" si="4"/>
        <v>0</v>
      </c>
      <c r="O33" s="11">
        <f t="shared" si="5"/>
        <v>0</v>
      </c>
      <c r="P33" s="11">
        <f t="shared" si="6"/>
        <v>0</v>
      </c>
      <c r="Q33" s="11">
        <f t="shared" si="7"/>
        <v>0</v>
      </c>
      <c r="R33" s="11">
        <f t="shared" si="8"/>
        <v>0</v>
      </c>
      <c r="S33" s="55">
        <f>SUM(НАЧАЛО:КОНЕЦ!S33)</f>
        <v>0</v>
      </c>
      <c r="T33" s="11">
        <f>SUM(НАЧАЛО:КОНЕЦ!T33)</f>
        <v>0</v>
      </c>
      <c r="U33" s="11">
        <f>SUM(НАЧАЛО:КОНЕЦ!U33)</f>
        <v>0</v>
      </c>
      <c r="V33" s="11">
        <f>SUM(НАЧАЛО:КОНЕЦ!V33)</f>
        <v>0</v>
      </c>
      <c r="W33" s="11">
        <f>SUM(НАЧАЛО:КОНЕЦ!X33)</f>
        <v>0</v>
      </c>
      <c r="X33" s="11">
        <f>SUM(НАЧАЛО:КОНЕЦ!Y33)</f>
        <v>0</v>
      </c>
      <c r="Y33" s="11">
        <f>SUM(НАЧАЛО:КОНЕЦ!Z33)</f>
        <v>0</v>
      </c>
      <c r="Z33" s="11">
        <f>SUM(НАЧАЛО:КОНЕЦ!AA33)</f>
        <v>0</v>
      </c>
      <c r="AA33" s="11">
        <f>SUM(НАЧАЛО:КОНЕЦ!AB33)</f>
        <v>0</v>
      </c>
      <c r="AB33" s="11">
        <f>SUM(НАЧАЛО:КОНЕЦ!AC33)</f>
        <v>0</v>
      </c>
      <c r="AC33" s="55">
        <f>SUM(НАЧАЛО:КОНЕЦ!AD33)</f>
        <v>0</v>
      </c>
      <c r="AD33" s="53">
        <f>SUM(НАЧАЛО:КОНЕЦ!AE33)</f>
        <v>0</v>
      </c>
      <c r="AE33" s="53">
        <f>SUM(НАЧАЛО:КОНЕЦ!AF33)</f>
        <v>0</v>
      </c>
      <c r="AF33" s="53">
        <f>SUM(НАЧАЛО:КОНЕЦ!AG33)</f>
        <v>0</v>
      </c>
      <c r="AG33" s="53">
        <f>SUM(НАЧАЛО:КОНЕЦ!AI33)</f>
        <v>0</v>
      </c>
      <c r="AH33" s="53">
        <f>SUM(НАЧАЛО:КОНЕЦ!AJ33)</f>
        <v>0</v>
      </c>
      <c r="AI33" s="53">
        <f>SUM(НАЧАЛО:КОНЕЦ!AK33)</f>
        <v>0</v>
      </c>
      <c r="AJ33" s="53">
        <f>SUM(НАЧАЛО:КОНЕЦ!AL33)</f>
        <v>0</v>
      </c>
      <c r="AK33" s="53">
        <f>SUM(НАЧАЛО:КОНЕЦ!AM33)</f>
        <v>0</v>
      </c>
      <c r="AL33" s="53">
        <f>SUM(НАЧАЛО:КОНЕЦ!AN33)</f>
        <v>0</v>
      </c>
      <c r="AM33" s="12">
        <f t="shared" si="10"/>
        <v>0</v>
      </c>
      <c r="AN33" s="53">
        <f>SUM(НАЧАЛО:КОНЕЦ!AP33)</f>
        <v>0</v>
      </c>
      <c r="AO33" s="53">
        <f>SUM(НАЧАЛО:КОНЕЦ!AQ33)</f>
        <v>0</v>
      </c>
      <c r="AP33" s="53">
        <f>SUM(НАЧАЛО:КОНЕЦ!AR33)</f>
        <v>0</v>
      </c>
      <c r="AQ33" s="53">
        <f>SUM(НАЧАЛО:КОНЕЦ!AS33)</f>
        <v>0</v>
      </c>
      <c r="AR33" s="53">
        <f>SUM(НАЧАЛО:КОНЕЦ!AT33)</f>
        <v>0</v>
      </c>
      <c r="AS33" s="53">
        <f>SUM(НАЧАЛО:КОНЕЦ!AU33)</f>
        <v>0</v>
      </c>
      <c r="AT33" s="53">
        <f>SUM(НАЧАЛО:КОНЕЦ!AV33)</f>
        <v>0</v>
      </c>
      <c r="AU33" s="53">
        <f>SUM(НАЧАЛО:КОНЕЦ!AX33)</f>
        <v>0</v>
      </c>
      <c r="AV33" s="53">
        <f>SUM(НАЧАЛО:КОНЕЦ!AY33)</f>
        <v>0</v>
      </c>
      <c r="AW33" s="53">
        <f>SUM(НАЧАЛО:КОНЕЦ!AZ33)</f>
        <v>0</v>
      </c>
      <c r="AX33" s="53">
        <f>SUM(НАЧАЛО:КОНЕЦ!BA33)</f>
        <v>0</v>
      </c>
      <c r="AY33" s="53">
        <f>SUM(НАЧАЛО:КОНЕЦ!BB33)</f>
        <v>0</v>
      </c>
      <c r="AZ33" s="53">
        <f>SUM(НАЧАЛО:КОНЕЦ!BC33)</f>
        <v>0</v>
      </c>
    </row>
    <row r="34" spans="1:52" ht="12.75" customHeight="1" x14ac:dyDescent="0.2">
      <c r="A34" s="13" t="s">
        <v>86</v>
      </c>
      <c r="B34" s="15" t="s">
        <v>87</v>
      </c>
      <c r="C34" s="72">
        <f>SUM(НАЧАЛО:КОНЕЦ!B34)</f>
        <v>0</v>
      </c>
      <c r="D34" s="11">
        <f>SUM(НАЧАЛО:КОНЕЦ!C34)</f>
        <v>0</v>
      </c>
      <c r="E34" s="11">
        <f>SUM(НАЧАЛО:КОНЕЦ!D34)</f>
        <v>0</v>
      </c>
      <c r="F34" s="11">
        <f>SUM(НАЧАЛО:КОНЕЦ!E34)</f>
        <v>0</v>
      </c>
      <c r="G34" s="11">
        <f>SUM(НАЧАЛО:КОНЕЦ!F34)</f>
        <v>0</v>
      </c>
      <c r="H34" s="11">
        <f>SUM(НАЧАЛО:КОНЕЦ!G34)</f>
        <v>0</v>
      </c>
      <c r="I34" s="10">
        <f t="shared" si="9"/>
        <v>0</v>
      </c>
      <c r="J34" s="11">
        <f t="shared" si="0"/>
        <v>0</v>
      </c>
      <c r="K34" s="11">
        <f t="shared" si="1"/>
        <v>0</v>
      </c>
      <c r="L34" s="11">
        <f t="shared" si="2"/>
        <v>0</v>
      </c>
      <c r="M34" s="11">
        <f t="shared" si="3"/>
        <v>0</v>
      </c>
      <c r="N34" s="11">
        <f t="shared" si="4"/>
        <v>0</v>
      </c>
      <c r="O34" s="11">
        <f t="shared" si="5"/>
        <v>0</v>
      </c>
      <c r="P34" s="11">
        <f t="shared" si="6"/>
        <v>0</v>
      </c>
      <c r="Q34" s="11">
        <f t="shared" si="7"/>
        <v>0</v>
      </c>
      <c r="R34" s="11">
        <f t="shared" si="8"/>
        <v>0</v>
      </c>
      <c r="S34" s="55">
        <f>SUM(НАЧАЛО:КОНЕЦ!S34)</f>
        <v>0</v>
      </c>
      <c r="T34" s="11">
        <f>SUM(НАЧАЛО:КОНЕЦ!T34)</f>
        <v>0</v>
      </c>
      <c r="U34" s="11">
        <f>SUM(НАЧАЛО:КОНЕЦ!U34)</f>
        <v>0</v>
      </c>
      <c r="V34" s="11">
        <f>SUM(НАЧАЛО:КОНЕЦ!V34)</f>
        <v>0</v>
      </c>
      <c r="W34" s="11">
        <f>SUM(НАЧАЛО:КОНЕЦ!X34)</f>
        <v>0</v>
      </c>
      <c r="X34" s="11">
        <f>SUM(НАЧАЛО:КОНЕЦ!Y34)</f>
        <v>0</v>
      </c>
      <c r="Y34" s="11">
        <f>SUM(НАЧАЛО:КОНЕЦ!Z34)</f>
        <v>0</v>
      </c>
      <c r="Z34" s="11">
        <f>SUM(НАЧАЛО:КОНЕЦ!AA34)</f>
        <v>0</v>
      </c>
      <c r="AA34" s="11">
        <f>SUM(НАЧАЛО:КОНЕЦ!AB34)</f>
        <v>0</v>
      </c>
      <c r="AB34" s="11">
        <f>SUM(НАЧАЛО:КОНЕЦ!AC34)</f>
        <v>0</v>
      </c>
      <c r="AC34" s="55">
        <f>SUM(НАЧАЛО:КОНЕЦ!AD34)</f>
        <v>0</v>
      </c>
      <c r="AD34" s="53">
        <f>SUM(НАЧАЛО:КОНЕЦ!AE34)</f>
        <v>0</v>
      </c>
      <c r="AE34" s="53">
        <f>SUM(НАЧАЛО:КОНЕЦ!AF34)</f>
        <v>0</v>
      </c>
      <c r="AF34" s="53">
        <f>SUM(НАЧАЛО:КОНЕЦ!AG34)</f>
        <v>0</v>
      </c>
      <c r="AG34" s="53">
        <f>SUM(НАЧАЛО:КОНЕЦ!AI34)</f>
        <v>0</v>
      </c>
      <c r="AH34" s="53">
        <f>SUM(НАЧАЛО:КОНЕЦ!AJ34)</f>
        <v>0</v>
      </c>
      <c r="AI34" s="53">
        <f>SUM(НАЧАЛО:КОНЕЦ!AK34)</f>
        <v>0</v>
      </c>
      <c r="AJ34" s="53">
        <f>SUM(НАЧАЛО:КОНЕЦ!AL34)</f>
        <v>0</v>
      </c>
      <c r="AK34" s="53">
        <f>SUM(НАЧАЛО:КОНЕЦ!AM34)</f>
        <v>0</v>
      </c>
      <c r="AL34" s="53">
        <f>SUM(НАЧАЛО:КОНЕЦ!AN34)</f>
        <v>0</v>
      </c>
      <c r="AM34" s="12">
        <f t="shared" si="10"/>
        <v>0</v>
      </c>
      <c r="AN34" s="53">
        <f>SUM(НАЧАЛО:КОНЕЦ!AP34)</f>
        <v>0</v>
      </c>
      <c r="AO34" s="53">
        <f>SUM(НАЧАЛО:КОНЕЦ!AQ34)</f>
        <v>0</v>
      </c>
      <c r="AP34" s="53">
        <f>SUM(НАЧАЛО:КОНЕЦ!AR34)</f>
        <v>0</v>
      </c>
      <c r="AQ34" s="53">
        <f>SUM(НАЧАЛО:КОНЕЦ!AS34)</f>
        <v>0</v>
      </c>
      <c r="AR34" s="53">
        <f>SUM(НАЧАЛО:КОНЕЦ!AT34)</f>
        <v>0</v>
      </c>
      <c r="AS34" s="53">
        <f>SUM(НАЧАЛО:КОНЕЦ!AU34)</f>
        <v>0</v>
      </c>
      <c r="AT34" s="53">
        <f>SUM(НАЧАЛО:КОНЕЦ!AV34)</f>
        <v>0</v>
      </c>
      <c r="AU34" s="53">
        <f>SUM(НАЧАЛО:КОНЕЦ!AX34)</f>
        <v>0</v>
      </c>
      <c r="AV34" s="53">
        <f>SUM(НАЧАЛО:КОНЕЦ!AY34)</f>
        <v>0</v>
      </c>
      <c r="AW34" s="53">
        <f>SUM(НАЧАЛО:КОНЕЦ!AZ34)</f>
        <v>0</v>
      </c>
      <c r="AX34" s="53">
        <f>SUM(НАЧАЛО:КОНЕЦ!BA34)</f>
        <v>0</v>
      </c>
      <c r="AY34" s="53">
        <f>SUM(НАЧАЛО:КОНЕЦ!BB34)</f>
        <v>0</v>
      </c>
      <c r="AZ34" s="53">
        <f>SUM(НАЧАЛО:КОНЕЦ!BC34)</f>
        <v>0</v>
      </c>
    </row>
    <row r="35" spans="1:52" x14ac:dyDescent="0.2">
      <c r="A35" s="13" t="s">
        <v>88</v>
      </c>
      <c r="B35" s="15" t="s">
        <v>89</v>
      </c>
      <c r="C35" s="72">
        <f>SUM(НАЧАЛО:КОНЕЦ!B35)</f>
        <v>0</v>
      </c>
      <c r="D35" s="11">
        <f>SUM(НАЧАЛО:КОНЕЦ!C35)</f>
        <v>0</v>
      </c>
      <c r="E35" s="11">
        <f>SUM(НАЧАЛО:КОНЕЦ!D35)</f>
        <v>0</v>
      </c>
      <c r="F35" s="11">
        <f>SUM(НАЧАЛО:КОНЕЦ!E35)</f>
        <v>0</v>
      </c>
      <c r="G35" s="11">
        <f>SUM(НАЧАЛО:КОНЕЦ!F35)</f>
        <v>0</v>
      </c>
      <c r="H35" s="11">
        <f>SUM(НАЧАЛО:КОНЕЦ!G35)</f>
        <v>0</v>
      </c>
      <c r="I35" s="10">
        <f t="shared" si="9"/>
        <v>0</v>
      </c>
      <c r="J35" s="11">
        <f t="shared" si="0"/>
        <v>0</v>
      </c>
      <c r="K35" s="11">
        <f t="shared" si="1"/>
        <v>0</v>
      </c>
      <c r="L35" s="11">
        <f t="shared" si="2"/>
        <v>0</v>
      </c>
      <c r="M35" s="11">
        <f t="shared" si="3"/>
        <v>0</v>
      </c>
      <c r="N35" s="11">
        <f t="shared" si="4"/>
        <v>0</v>
      </c>
      <c r="O35" s="11">
        <f t="shared" si="5"/>
        <v>0</v>
      </c>
      <c r="P35" s="11">
        <f t="shared" si="6"/>
        <v>0</v>
      </c>
      <c r="Q35" s="11">
        <f t="shared" si="7"/>
        <v>0</v>
      </c>
      <c r="R35" s="11">
        <f t="shared" si="8"/>
        <v>0</v>
      </c>
      <c r="S35" s="55">
        <f>SUM(НАЧАЛО:КОНЕЦ!S35)</f>
        <v>0</v>
      </c>
      <c r="T35" s="11">
        <f>SUM(НАЧАЛО:КОНЕЦ!T35)</f>
        <v>0</v>
      </c>
      <c r="U35" s="11">
        <f>SUM(НАЧАЛО:КОНЕЦ!U35)</f>
        <v>0</v>
      </c>
      <c r="V35" s="11">
        <f>SUM(НАЧАЛО:КОНЕЦ!V35)</f>
        <v>0</v>
      </c>
      <c r="W35" s="11">
        <f>SUM(НАЧАЛО:КОНЕЦ!X35)</f>
        <v>0</v>
      </c>
      <c r="X35" s="11">
        <f>SUM(НАЧАЛО:КОНЕЦ!Y35)</f>
        <v>0</v>
      </c>
      <c r="Y35" s="11">
        <f>SUM(НАЧАЛО:КОНЕЦ!Z35)</f>
        <v>0</v>
      </c>
      <c r="Z35" s="11">
        <f>SUM(НАЧАЛО:КОНЕЦ!AA35)</f>
        <v>0</v>
      </c>
      <c r="AA35" s="11">
        <f>SUM(НАЧАЛО:КОНЕЦ!AB35)</f>
        <v>0</v>
      </c>
      <c r="AB35" s="11">
        <f>SUM(НАЧАЛО:КОНЕЦ!AC35)</f>
        <v>0</v>
      </c>
      <c r="AC35" s="55">
        <f>SUM(НАЧАЛО:КОНЕЦ!AD35)</f>
        <v>0</v>
      </c>
      <c r="AD35" s="53">
        <f>SUM(НАЧАЛО:КОНЕЦ!AE35)</f>
        <v>0</v>
      </c>
      <c r="AE35" s="53">
        <f>SUM(НАЧАЛО:КОНЕЦ!AF35)</f>
        <v>0</v>
      </c>
      <c r="AF35" s="53">
        <f>SUM(НАЧАЛО:КОНЕЦ!AG35)</f>
        <v>0</v>
      </c>
      <c r="AG35" s="53">
        <f>SUM(НАЧАЛО:КОНЕЦ!AI35)</f>
        <v>0</v>
      </c>
      <c r="AH35" s="53">
        <f>SUM(НАЧАЛО:КОНЕЦ!AJ35)</f>
        <v>0</v>
      </c>
      <c r="AI35" s="53">
        <f>SUM(НАЧАЛО:КОНЕЦ!AK35)</f>
        <v>0</v>
      </c>
      <c r="AJ35" s="53">
        <f>SUM(НАЧАЛО:КОНЕЦ!AL35)</f>
        <v>0</v>
      </c>
      <c r="AK35" s="53">
        <f>SUM(НАЧАЛО:КОНЕЦ!AM35)</f>
        <v>0</v>
      </c>
      <c r="AL35" s="53">
        <f>SUM(НАЧАЛО:КОНЕЦ!AN35)</f>
        <v>0</v>
      </c>
      <c r="AM35" s="12">
        <f t="shared" si="10"/>
        <v>0</v>
      </c>
      <c r="AN35" s="53">
        <f>SUM(НАЧАЛО:КОНЕЦ!AP35)</f>
        <v>0</v>
      </c>
      <c r="AO35" s="53">
        <f>SUM(НАЧАЛО:КОНЕЦ!AQ35)</f>
        <v>0</v>
      </c>
      <c r="AP35" s="53">
        <f>SUM(НАЧАЛО:КОНЕЦ!AR35)</f>
        <v>0</v>
      </c>
      <c r="AQ35" s="53">
        <f>SUM(НАЧАЛО:КОНЕЦ!AS35)</f>
        <v>0</v>
      </c>
      <c r="AR35" s="53">
        <f>SUM(НАЧАЛО:КОНЕЦ!AT35)</f>
        <v>0</v>
      </c>
      <c r="AS35" s="53">
        <f>SUM(НАЧАЛО:КОНЕЦ!AU35)</f>
        <v>0</v>
      </c>
      <c r="AT35" s="53">
        <f>SUM(НАЧАЛО:КОНЕЦ!AV35)</f>
        <v>0</v>
      </c>
      <c r="AU35" s="53">
        <f>SUM(НАЧАЛО:КОНЕЦ!AX35)</f>
        <v>0</v>
      </c>
      <c r="AV35" s="53">
        <f>SUM(НАЧАЛО:КОНЕЦ!AY35)</f>
        <v>0</v>
      </c>
      <c r="AW35" s="53">
        <f>SUM(НАЧАЛО:КОНЕЦ!AZ35)</f>
        <v>0</v>
      </c>
      <c r="AX35" s="53">
        <f>SUM(НАЧАЛО:КОНЕЦ!BA35)</f>
        <v>0</v>
      </c>
      <c r="AY35" s="53">
        <f>SUM(НАЧАЛО:КОНЕЦ!BB35)</f>
        <v>0</v>
      </c>
      <c r="AZ35" s="53">
        <f>SUM(НАЧАЛО:КОНЕЦ!BC35)</f>
        <v>0</v>
      </c>
    </row>
    <row r="36" spans="1:52" ht="16.5" customHeight="1" x14ac:dyDescent="0.2">
      <c r="A36" s="13" t="s">
        <v>90</v>
      </c>
      <c r="B36" s="15" t="s">
        <v>91</v>
      </c>
      <c r="C36" s="72">
        <f>SUM(НАЧАЛО:КОНЕЦ!B36)</f>
        <v>0</v>
      </c>
      <c r="D36" s="11">
        <f>SUM(НАЧАЛО:КОНЕЦ!C36)</f>
        <v>0</v>
      </c>
      <c r="E36" s="11">
        <f>SUM(НАЧАЛО:КОНЕЦ!D36)</f>
        <v>0</v>
      </c>
      <c r="F36" s="11">
        <f>SUM(НАЧАЛО:КОНЕЦ!E36)</f>
        <v>0</v>
      </c>
      <c r="G36" s="11">
        <f>SUM(НАЧАЛО:КОНЕЦ!F36)</f>
        <v>0</v>
      </c>
      <c r="H36" s="11">
        <f>SUM(НАЧАЛО:КОНЕЦ!G36)</f>
        <v>0</v>
      </c>
      <c r="I36" s="10">
        <f t="shared" si="9"/>
        <v>0</v>
      </c>
      <c r="J36" s="11">
        <f t="shared" si="0"/>
        <v>0</v>
      </c>
      <c r="K36" s="11">
        <f t="shared" si="1"/>
        <v>0</v>
      </c>
      <c r="L36" s="11">
        <f t="shared" si="2"/>
        <v>0</v>
      </c>
      <c r="M36" s="11">
        <f t="shared" si="3"/>
        <v>0</v>
      </c>
      <c r="N36" s="11">
        <f t="shared" si="4"/>
        <v>0</v>
      </c>
      <c r="O36" s="11">
        <f t="shared" si="5"/>
        <v>0</v>
      </c>
      <c r="P36" s="11">
        <f t="shared" si="6"/>
        <v>0</v>
      </c>
      <c r="Q36" s="11">
        <f t="shared" si="7"/>
        <v>0</v>
      </c>
      <c r="R36" s="11">
        <f t="shared" si="8"/>
        <v>0</v>
      </c>
      <c r="S36" s="55">
        <f>SUM(НАЧАЛО:КОНЕЦ!S36)</f>
        <v>0</v>
      </c>
      <c r="T36" s="11">
        <f>SUM(НАЧАЛО:КОНЕЦ!T36)</f>
        <v>0</v>
      </c>
      <c r="U36" s="11">
        <f>SUM(НАЧАЛО:КОНЕЦ!U36)</f>
        <v>0</v>
      </c>
      <c r="V36" s="11">
        <f>SUM(НАЧАЛО:КОНЕЦ!V36)</f>
        <v>0</v>
      </c>
      <c r="W36" s="11">
        <f>SUM(НАЧАЛО:КОНЕЦ!X36)</f>
        <v>0</v>
      </c>
      <c r="X36" s="11">
        <f>SUM(НАЧАЛО:КОНЕЦ!Y36)</f>
        <v>0</v>
      </c>
      <c r="Y36" s="11">
        <f>SUM(НАЧАЛО:КОНЕЦ!Z36)</f>
        <v>0</v>
      </c>
      <c r="Z36" s="11">
        <f>SUM(НАЧАЛО:КОНЕЦ!AA36)</f>
        <v>0</v>
      </c>
      <c r="AA36" s="11">
        <f>SUM(НАЧАЛО:КОНЕЦ!AB36)</f>
        <v>0</v>
      </c>
      <c r="AB36" s="11">
        <f>SUM(НАЧАЛО:КОНЕЦ!AC36)</f>
        <v>0</v>
      </c>
      <c r="AC36" s="55">
        <f>SUM(НАЧАЛО:КОНЕЦ!AD36)</f>
        <v>0</v>
      </c>
      <c r="AD36" s="53">
        <f>SUM(НАЧАЛО:КОНЕЦ!AE36)</f>
        <v>0</v>
      </c>
      <c r="AE36" s="53">
        <f>SUM(НАЧАЛО:КОНЕЦ!AF36)</f>
        <v>0</v>
      </c>
      <c r="AF36" s="53">
        <f>SUM(НАЧАЛО:КОНЕЦ!AG36)</f>
        <v>0</v>
      </c>
      <c r="AG36" s="53">
        <f>SUM(НАЧАЛО:КОНЕЦ!AI36)</f>
        <v>0</v>
      </c>
      <c r="AH36" s="53">
        <f>SUM(НАЧАЛО:КОНЕЦ!AJ36)</f>
        <v>0</v>
      </c>
      <c r="AI36" s="53">
        <f>SUM(НАЧАЛО:КОНЕЦ!AK36)</f>
        <v>0</v>
      </c>
      <c r="AJ36" s="53">
        <f>SUM(НАЧАЛО:КОНЕЦ!AL36)</f>
        <v>0</v>
      </c>
      <c r="AK36" s="53">
        <f>SUM(НАЧАЛО:КОНЕЦ!AM36)</f>
        <v>0</v>
      </c>
      <c r="AL36" s="53">
        <f>SUM(НАЧАЛО:КОНЕЦ!AN36)</f>
        <v>0</v>
      </c>
      <c r="AM36" s="12">
        <f t="shared" si="10"/>
        <v>0</v>
      </c>
      <c r="AN36" s="53">
        <f>SUM(НАЧАЛО:КОНЕЦ!AP36)</f>
        <v>0</v>
      </c>
      <c r="AO36" s="53">
        <f>SUM(НАЧАЛО:КОНЕЦ!AQ36)</f>
        <v>0</v>
      </c>
      <c r="AP36" s="53">
        <f>SUM(НАЧАЛО:КОНЕЦ!AR36)</f>
        <v>0</v>
      </c>
      <c r="AQ36" s="53">
        <f>SUM(НАЧАЛО:КОНЕЦ!AS36)</f>
        <v>0</v>
      </c>
      <c r="AR36" s="53">
        <f>SUM(НАЧАЛО:КОНЕЦ!AT36)</f>
        <v>0</v>
      </c>
      <c r="AS36" s="53">
        <f>SUM(НАЧАЛО:КОНЕЦ!AU36)</f>
        <v>0</v>
      </c>
      <c r="AT36" s="53">
        <f>SUM(НАЧАЛО:КОНЕЦ!AV36)</f>
        <v>0</v>
      </c>
      <c r="AU36" s="53">
        <f>SUM(НАЧАЛО:КОНЕЦ!AX36)</f>
        <v>0</v>
      </c>
      <c r="AV36" s="53">
        <f>SUM(НАЧАЛО:КОНЕЦ!AY36)</f>
        <v>0</v>
      </c>
      <c r="AW36" s="53">
        <f>SUM(НАЧАЛО:КОНЕЦ!AZ36)</f>
        <v>0</v>
      </c>
      <c r="AX36" s="53">
        <f>SUM(НАЧАЛО:КОНЕЦ!BA36)</f>
        <v>0</v>
      </c>
      <c r="AY36" s="53">
        <f>SUM(НАЧАЛО:КОНЕЦ!BB36)</f>
        <v>0</v>
      </c>
      <c r="AZ36" s="53">
        <f>SUM(НАЧАЛО:КОНЕЦ!BC36)</f>
        <v>0</v>
      </c>
    </row>
    <row r="37" spans="1:52" ht="12.75" customHeight="1" x14ac:dyDescent="0.2">
      <c r="A37" s="13" t="s">
        <v>92</v>
      </c>
      <c r="B37" s="15" t="s">
        <v>93</v>
      </c>
      <c r="C37" s="72">
        <f>SUM(НАЧАЛО:КОНЕЦ!B37)</f>
        <v>0</v>
      </c>
      <c r="D37" s="11">
        <f>SUM(НАЧАЛО:КОНЕЦ!C37)</f>
        <v>0</v>
      </c>
      <c r="E37" s="11">
        <f>SUM(НАЧАЛО:КОНЕЦ!D37)</f>
        <v>0</v>
      </c>
      <c r="F37" s="11">
        <f>SUM(НАЧАЛО:КОНЕЦ!E37)</f>
        <v>0</v>
      </c>
      <c r="G37" s="11">
        <f>SUM(НАЧАЛО:КОНЕЦ!F37)</f>
        <v>0</v>
      </c>
      <c r="H37" s="11">
        <f>SUM(НАЧАЛО:КОНЕЦ!G37)</f>
        <v>0</v>
      </c>
      <c r="I37" s="10">
        <f t="shared" si="9"/>
        <v>0</v>
      </c>
      <c r="J37" s="11">
        <f t="shared" si="0"/>
        <v>0</v>
      </c>
      <c r="K37" s="11">
        <f t="shared" si="1"/>
        <v>0</v>
      </c>
      <c r="L37" s="11">
        <f t="shared" si="2"/>
        <v>0</v>
      </c>
      <c r="M37" s="11">
        <f t="shared" si="3"/>
        <v>0</v>
      </c>
      <c r="N37" s="11">
        <f t="shared" si="4"/>
        <v>0</v>
      </c>
      <c r="O37" s="11">
        <f t="shared" si="5"/>
        <v>0</v>
      </c>
      <c r="P37" s="11">
        <f t="shared" si="6"/>
        <v>0</v>
      </c>
      <c r="Q37" s="11">
        <f t="shared" si="7"/>
        <v>0</v>
      </c>
      <c r="R37" s="11">
        <f t="shared" si="8"/>
        <v>0</v>
      </c>
      <c r="S37" s="55">
        <f>SUM(НАЧАЛО:КОНЕЦ!S37)</f>
        <v>0</v>
      </c>
      <c r="T37" s="11">
        <f>SUM(НАЧАЛО:КОНЕЦ!T37)</f>
        <v>0</v>
      </c>
      <c r="U37" s="11">
        <f>SUM(НАЧАЛО:КОНЕЦ!U37)</f>
        <v>0</v>
      </c>
      <c r="V37" s="11">
        <f>SUM(НАЧАЛО:КОНЕЦ!V37)</f>
        <v>0</v>
      </c>
      <c r="W37" s="11">
        <f>SUM(НАЧАЛО:КОНЕЦ!X37)</f>
        <v>0</v>
      </c>
      <c r="X37" s="11">
        <f>SUM(НАЧАЛО:КОНЕЦ!Y37)</f>
        <v>0</v>
      </c>
      <c r="Y37" s="11">
        <f>SUM(НАЧАЛО:КОНЕЦ!Z37)</f>
        <v>0</v>
      </c>
      <c r="Z37" s="11">
        <f>SUM(НАЧАЛО:КОНЕЦ!AA37)</f>
        <v>0</v>
      </c>
      <c r="AA37" s="11">
        <f>SUM(НАЧАЛО:КОНЕЦ!AB37)</f>
        <v>0</v>
      </c>
      <c r="AB37" s="11">
        <f>SUM(НАЧАЛО:КОНЕЦ!AC37)</f>
        <v>0</v>
      </c>
      <c r="AC37" s="55">
        <f>SUM(НАЧАЛО:КОНЕЦ!AD37)</f>
        <v>0</v>
      </c>
      <c r="AD37" s="53">
        <f>SUM(НАЧАЛО:КОНЕЦ!AE37)</f>
        <v>0</v>
      </c>
      <c r="AE37" s="53">
        <f>SUM(НАЧАЛО:КОНЕЦ!AF37)</f>
        <v>0</v>
      </c>
      <c r="AF37" s="53">
        <f>SUM(НАЧАЛО:КОНЕЦ!AG37)</f>
        <v>0</v>
      </c>
      <c r="AG37" s="53">
        <f>SUM(НАЧАЛО:КОНЕЦ!AI37)</f>
        <v>0</v>
      </c>
      <c r="AH37" s="53">
        <f>SUM(НАЧАЛО:КОНЕЦ!AJ37)</f>
        <v>0</v>
      </c>
      <c r="AI37" s="53">
        <f>SUM(НАЧАЛО:КОНЕЦ!AK37)</f>
        <v>0</v>
      </c>
      <c r="AJ37" s="53">
        <f>SUM(НАЧАЛО:КОНЕЦ!AL37)</f>
        <v>0</v>
      </c>
      <c r="AK37" s="53">
        <f>SUM(НАЧАЛО:КОНЕЦ!AM37)</f>
        <v>0</v>
      </c>
      <c r="AL37" s="53">
        <f>SUM(НАЧАЛО:КОНЕЦ!AN37)</f>
        <v>0</v>
      </c>
      <c r="AM37" s="12">
        <f t="shared" si="10"/>
        <v>0</v>
      </c>
      <c r="AN37" s="53">
        <f>SUM(НАЧАЛО:КОНЕЦ!AP37)</f>
        <v>0</v>
      </c>
      <c r="AO37" s="53">
        <f>SUM(НАЧАЛО:КОНЕЦ!AQ37)</f>
        <v>0</v>
      </c>
      <c r="AP37" s="53">
        <f>SUM(НАЧАЛО:КОНЕЦ!AR37)</f>
        <v>0</v>
      </c>
      <c r="AQ37" s="53">
        <f>SUM(НАЧАЛО:КОНЕЦ!AS37)</f>
        <v>0</v>
      </c>
      <c r="AR37" s="53">
        <f>SUM(НАЧАЛО:КОНЕЦ!AT37)</f>
        <v>0</v>
      </c>
      <c r="AS37" s="53">
        <f>SUM(НАЧАЛО:КОНЕЦ!AU37)</f>
        <v>0</v>
      </c>
      <c r="AT37" s="53">
        <f>SUM(НАЧАЛО:КОНЕЦ!AV37)</f>
        <v>0</v>
      </c>
      <c r="AU37" s="53">
        <f>SUM(НАЧАЛО:КОНЕЦ!AX37)</f>
        <v>0</v>
      </c>
      <c r="AV37" s="53">
        <f>SUM(НАЧАЛО:КОНЕЦ!AY37)</f>
        <v>0</v>
      </c>
      <c r="AW37" s="53">
        <f>SUM(НАЧАЛО:КОНЕЦ!AZ37)</f>
        <v>0</v>
      </c>
      <c r="AX37" s="53">
        <f>SUM(НАЧАЛО:КОНЕЦ!BA37)</f>
        <v>0</v>
      </c>
      <c r="AY37" s="53">
        <f>SUM(НАЧАЛО:КОНЕЦ!BB37)</f>
        <v>0</v>
      </c>
      <c r="AZ37" s="53">
        <f>SUM(НАЧАЛО:КОНЕЦ!BC37)</f>
        <v>0</v>
      </c>
    </row>
    <row r="38" spans="1:52" x14ac:dyDescent="0.2">
      <c r="A38" s="13" t="s">
        <v>94</v>
      </c>
      <c r="B38" s="15" t="s">
        <v>95</v>
      </c>
      <c r="C38" s="72">
        <f>SUM(НАЧАЛО:КОНЕЦ!B38)</f>
        <v>0</v>
      </c>
      <c r="D38" s="11">
        <f>SUM(НАЧАЛО:КОНЕЦ!C38)</f>
        <v>0</v>
      </c>
      <c r="E38" s="11">
        <f>SUM(НАЧАЛО:КОНЕЦ!D38)</f>
        <v>0</v>
      </c>
      <c r="F38" s="11">
        <f>SUM(НАЧАЛО:КОНЕЦ!E38)</f>
        <v>0</v>
      </c>
      <c r="G38" s="11">
        <f>SUM(НАЧАЛО:КОНЕЦ!F38)</f>
        <v>0</v>
      </c>
      <c r="H38" s="11">
        <f>SUM(НАЧАЛО:КОНЕЦ!G38)</f>
        <v>0</v>
      </c>
      <c r="I38" s="10">
        <f t="shared" si="9"/>
        <v>0</v>
      </c>
      <c r="J38" s="11">
        <f t="shared" si="0"/>
        <v>0</v>
      </c>
      <c r="K38" s="11">
        <f t="shared" si="1"/>
        <v>0</v>
      </c>
      <c r="L38" s="11">
        <f t="shared" si="2"/>
        <v>0</v>
      </c>
      <c r="M38" s="11">
        <f t="shared" si="3"/>
        <v>0</v>
      </c>
      <c r="N38" s="11">
        <f t="shared" si="4"/>
        <v>0</v>
      </c>
      <c r="O38" s="11">
        <f t="shared" si="5"/>
        <v>0</v>
      </c>
      <c r="P38" s="11">
        <f t="shared" si="6"/>
        <v>0</v>
      </c>
      <c r="Q38" s="11">
        <f t="shared" si="7"/>
        <v>0</v>
      </c>
      <c r="R38" s="11">
        <f t="shared" si="8"/>
        <v>0</v>
      </c>
      <c r="S38" s="55">
        <f>SUM(НАЧАЛО:КОНЕЦ!S38)</f>
        <v>0</v>
      </c>
      <c r="T38" s="11">
        <f>SUM(НАЧАЛО:КОНЕЦ!T38)</f>
        <v>0</v>
      </c>
      <c r="U38" s="11">
        <f>SUM(НАЧАЛО:КОНЕЦ!U38)</f>
        <v>0</v>
      </c>
      <c r="V38" s="11">
        <f>SUM(НАЧАЛО:КОНЕЦ!V38)</f>
        <v>0</v>
      </c>
      <c r="W38" s="11">
        <f>SUM(НАЧАЛО:КОНЕЦ!X38)</f>
        <v>0</v>
      </c>
      <c r="X38" s="11">
        <f>SUM(НАЧАЛО:КОНЕЦ!Y38)</f>
        <v>0</v>
      </c>
      <c r="Y38" s="11">
        <f>SUM(НАЧАЛО:КОНЕЦ!Z38)</f>
        <v>0</v>
      </c>
      <c r="Z38" s="11">
        <f>SUM(НАЧАЛО:КОНЕЦ!AA38)</f>
        <v>0</v>
      </c>
      <c r="AA38" s="11">
        <f>SUM(НАЧАЛО:КОНЕЦ!AB38)</f>
        <v>0</v>
      </c>
      <c r="AB38" s="11">
        <f>SUM(НАЧАЛО:КОНЕЦ!AC38)</f>
        <v>0</v>
      </c>
      <c r="AC38" s="55">
        <f>SUM(НАЧАЛО:КОНЕЦ!AD38)</f>
        <v>0</v>
      </c>
      <c r="AD38" s="53">
        <f>SUM(НАЧАЛО:КОНЕЦ!AE38)</f>
        <v>0</v>
      </c>
      <c r="AE38" s="53">
        <f>SUM(НАЧАЛО:КОНЕЦ!AF38)</f>
        <v>0</v>
      </c>
      <c r="AF38" s="53">
        <f>SUM(НАЧАЛО:КОНЕЦ!AG38)</f>
        <v>0</v>
      </c>
      <c r="AG38" s="53">
        <f>SUM(НАЧАЛО:КОНЕЦ!AI38)</f>
        <v>0</v>
      </c>
      <c r="AH38" s="53">
        <f>SUM(НАЧАЛО:КОНЕЦ!AJ38)</f>
        <v>0</v>
      </c>
      <c r="AI38" s="53">
        <f>SUM(НАЧАЛО:КОНЕЦ!AK38)</f>
        <v>0</v>
      </c>
      <c r="AJ38" s="53">
        <f>SUM(НАЧАЛО:КОНЕЦ!AL38)</f>
        <v>0</v>
      </c>
      <c r="AK38" s="53">
        <f>SUM(НАЧАЛО:КОНЕЦ!AM38)</f>
        <v>0</v>
      </c>
      <c r="AL38" s="53">
        <f>SUM(НАЧАЛО:КОНЕЦ!AN38)</f>
        <v>0</v>
      </c>
      <c r="AM38" s="12">
        <f t="shared" si="10"/>
        <v>0</v>
      </c>
      <c r="AN38" s="53">
        <f>SUM(НАЧАЛО:КОНЕЦ!AP38)</f>
        <v>0</v>
      </c>
      <c r="AO38" s="53">
        <f>SUM(НАЧАЛО:КОНЕЦ!AQ38)</f>
        <v>0</v>
      </c>
      <c r="AP38" s="53">
        <f>SUM(НАЧАЛО:КОНЕЦ!AR38)</f>
        <v>0</v>
      </c>
      <c r="AQ38" s="53">
        <f>SUM(НАЧАЛО:КОНЕЦ!AS38)</f>
        <v>0</v>
      </c>
      <c r="AR38" s="53">
        <f>SUM(НАЧАЛО:КОНЕЦ!AT38)</f>
        <v>0</v>
      </c>
      <c r="AS38" s="53">
        <f>SUM(НАЧАЛО:КОНЕЦ!AU38)</f>
        <v>0</v>
      </c>
      <c r="AT38" s="53">
        <f>SUM(НАЧАЛО:КОНЕЦ!AV38)</f>
        <v>0</v>
      </c>
      <c r="AU38" s="53">
        <f>SUM(НАЧАЛО:КОНЕЦ!AX38)</f>
        <v>0</v>
      </c>
      <c r="AV38" s="53">
        <f>SUM(НАЧАЛО:КОНЕЦ!AY38)</f>
        <v>0</v>
      </c>
      <c r="AW38" s="53">
        <f>SUM(НАЧАЛО:КОНЕЦ!AZ38)</f>
        <v>0</v>
      </c>
      <c r="AX38" s="53">
        <f>SUM(НАЧАЛО:КОНЕЦ!BA38)</f>
        <v>0</v>
      </c>
      <c r="AY38" s="53">
        <f>SUM(НАЧАЛО:КОНЕЦ!BB38)</f>
        <v>0</v>
      </c>
      <c r="AZ38" s="53">
        <f>SUM(НАЧАЛО:КОНЕЦ!BC38)</f>
        <v>0</v>
      </c>
    </row>
    <row r="39" spans="1:52" x14ac:dyDescent="0.2">
      <c r="A39" s="13" t="s">
        <v>96</v>
      </c>
      <c r="B39" s="15" t="s">
        <v>97</v>
      </c>
      <c r="C39" s="72">
        <f>SUM(НАЧАЛО:КОНЕЦ!B39)</f>
        <v>0</v>
      </c>
      <c r="D39" s="11">
        <f>SUM(НАЧАЛО:КОНЕЦ!C39)</f>
        <v>0</v>
      </c>
      <c r="E39" s="11">
        <f>SUM(НАЧАЛО:КОНЕЦ!D39)</f>
        <v>0</v>
      </c>
      <c r="F39" s="11">
        <f>SUM(НАЧАЛО:КОНЕЦ!E39)</f>
        <v>0</v>
      </c>
      <c r="G39" s="11">
        <f>SUM(НАЧАЛО:КОНЕЦ!F39)</f>
        <v>0</v>
      </c>
      <c r="H39" s="11">
        <f>SUM(НАЧАЛО:КОНЕЦ!G39)</f>
        <v>0</v>
      </c>
      <c r="I39" s="10">
        <f t="shared" si="9"/>
        <v>0</v>
      </c>
      <c r="J39" s="11">
        <f t="shared" ref="J39:J70" si="11">T39+AD39+AR39</f>
        <v>0</v>
      </c>
      <c r="K39" s="11">
        <f t="shared" ref="K39:K70" si="12">U39+AE39+AS39</f>
        <v>0</v>
      </c>
      <c r="L39" s="11">
        <f t="shared" ref="L39:L70" si="13">V39+AF39+AT39</f>
        <v>0</v>
      </c>
      <c r="M39" s="11">
        <f t="shared" ref="M39:M70" si="14">W39+AG39+AU39</f>
        <v>0</v>
      </c>
      <c r="N39" s="11">
        <f t="shared" ref="N39:N70" si="15">X39+AH39+AV39</f>
        <v>0</v>
      </c>
      <c r="O39" s="11">
        <f t="shared" ref="O39:O70" si="16">Y39+AI39+AW39</f>
        <v>0</v>
      </c>
      <c r="P39" s="11">
        <f t="shared" ref="P39:P70" si="17">Z39+AJ39+AX39</f>
        <v>0</v>
      </c>
      <c r="Q39" s="11">
        <f t="shared" ref="Q39:Q70" si="18">AA39+AK39+AY39</f>
        <v>0</v>
      </c>
      <c r="R39" s="11">
        <f t="shared" ref="R39:R70" si="19">AB39+AL39+AZ39</f>
        <v>0</v>
      </c>
      <c r="S39" s="55">
        <f>SUM(НАЧАЛО:КОНЕЦ!S39)</f>
        <v>0</v>
      </c>
      <c r="T39" s="11">
        <f>SUM(НАЧАЛО:КОНЕЦ!T39)</f>
        <v>0</v>
      </c>
      <c r="U39" s="11">
        <f>SUM(НАЧАЛО:КОНЕЦ!U39)</f>
        <v>0</v>
      </c>
      <c r="V39" s="11">
        <f>SUM(НАЧАЛО:КОНЕЦ!V39)</f>
        <v>0</v>
      </c>
      <c r="W39" s="11">
        <f>SUM(НАЧАЛО:КОНЕЦ!X39)</f>
        <v>0</v>
      </c>
      <c r="X39" s="11">
        <f>SUM(НАЧАЛО:КОНЕЦ!Y39)</f>
        <v>0</v>
      </c>
      <c r="Y39" s="11">
        <f>SUM(НАЧАЛО:КОНЕЦ!Z39)</f>
        <v>0</v>
      </c>
      <c r="Z39" s="11">
        <f>SUM(НАЧАЛО:КОНЕЦ!AA39)</f>
        <v>0</v>
      </c>
      <c r="AA39" s="11">
        <f>SUM(НАЧАЛО:КОНЕЦ!AB39)</f>
        <v>0</v>
      </c>
      <c r="AB39" s="11">
        <f>SUM(НАЧАЛО:КОНЕЦ!AC39)</f>
        <v>0</v>
      </c>
      <c r="AC39" s="55">
        <f>SUM(НАЧАЛО:КОНЕЦ!AD39)</f>
        <v>0</v>
      </c>
      <c r="AD39" s="53">
        <f>SUM(НАЧАЛО:КОНЕЦ!AE39)</f>
        <v>0</v>
      </c>
      <c r="AE39" s="53">
        <f>SUM(НАЧАЛО:КОНЕЦ!AF39)</f>
        <v>0</v>
      </c>
      <c r="AF39" s="53">
        <f>SUM(НАЧАЛО:КОНЕЦ!AG39)</f>
        <v>0</v>
      </c>
      <c r="AG39" s="53">
        <f>SUM(НАЧАЛО:КОНЕЦ!AI39)</f>
        <v>0</v>
      </c>
      <c r="AH39" s="53">
        <f>SUM(НАЧАЛО:КОНЕЦ!AJ39)</f>
        <v>0</v>
      </c>
      <c r="AI39" s="53">
        <f>SUM(НАЧАЛО:КОНЕЦ!AK39)</f>
        <v>0</v>
      </c>
      <c r="AJ39" s="53">
        <f>SUM(НАЧАЛО:КОНЕЦ!AL39)</f>
        <v>0</v>
      </c>
      <c r="AK39" s="53">
        <f>SUM(НАЧАЛО:КОНЕЦ!AM39)</f>
        <v>0</v>
      </c>
      <c r="AL39" s="53">
        <f>SUM(НАЧАЛО:КОНЕЦ!AN39)</f>
        <v>0</v>
      </c>
      <c r="AM39" s="12">
        <f t="shared" si="10"/>
        <v>0</v>
      </c>
      <c r="AN39" s="53">
        <f>SUM(НАЧАЛО:КОНЕЦ!AP39)</f>
        <v>0</v>
      </c>
      <c r="AO39" s="53">
        <f>SUM(НАЧАЛО:КОНЕЦ!AQ39)</f>
        <v>0</v>
      </c>
      <c r="AP39" s="53">
        <f>SUM(НАЧАЛО:КОНЕЦ!AR39)</f>
        <v>0</v>
      </c>
      <c r="AQ39" s="53">
        <f>SUM(НАЧАЛО:КОНЕЦ!AS39)</f>
        <v>0</v>
      </c>
      <c r="AR39" s="53">
        <f>SUM(НАЧАЛО:КОНЕЦ!AT39)</f>
        <v>0</v>
      </c>
      <c r="AS39" s="53">
        <f>SUM(НАЧАЛО:КОНЕЦ!AU39)</f>
        <v>0</v>
      </c>
      <c r="AT39" s="53">
        <f>SUM(НАЧАЛО:КОНЕЦ!AV39)</f>
        <v>0</v>
      </c>
      <c r="AU39" s="53">
        <f>SUM(НАЧАЛО:КОНЕЦ!AX39)</f>
        <v>0</v>
      </c>
      <c r="AV39" s="53">
        <f>SUM(НАЧАЛО:КОНЕЦ!AY39)</f>
        <v>0</v>
      </c>
      <c r="AW39" s="53">
        <f>SUM(НАЧАЛО:КОНЕЦ!AZ39)</f>
        <v>0</v>
      </c>
      <c r="AX39" s="53">
        <f>SUM(НАЧАЛО:КОНЕЦ!BA39)</f>
        <v>0</v>
      </c>
      <c r="AY39" s="53">
        <f>SUM(НАЧАЛО:КОНЕЦ!BB39)</f>
        <v>0</v>
      </c>
      <c r="AZ39" s="53">
        <f>SUM(НАЧАЛО:КОНЕЦ!BC39)</f>
        <v>0</v>
      </c>
    </row>
    <row r="40" spans="1:52" ht="12.75" customHeight="1" x14ac:dyDescent="0.2">
      <c r="A40" s="13" t="s">
        <v>98</v>
      </c>
      <c r="B40" s="15" t="s">
        <v>99</v>
      </c>
      <c r="C40" s="72">
        <f>SUM(НАЧАЛО:КОНЕЦ!B40)</f>
        <v>0</v>
      </c>
      <c r="D40" s="11">
        <f>SUM(НАЧАЛО:КОНЕЦ!C40)</f>
        <v>0</v>
      </c>
      <c r="E40" s="11">
        <f>SUM(НАЧАЛО:КОНЕЦ!D40)</f>
        <v>0</v>
      </c>
      <c r="F40" s="11">
        <f>SUM(НАЧАЛО:КОНЕЦ!E40)</f>
        <v>0</v>
      </c>
      <c r="G40" s="11">
        <f>SUM(НАЧАЛО:КОНЕЦ!F40)</f>
        <v>0</v>
      </c>
      <c r="H40" s="11">
        <f>SUM(НАЧАЛО:КОНЕЦ!G40)</f>
        <v>0</v>
      </c>
      <c r="I40" s="10">
        <f t="shared" si="9"/>
        <v>0</v>
      </c>
      <c r="J40" s="11">
        <f t="shared" si="11"/>
        <v>0</v>
      </c>
      <c r="K40" s="11">
        <f t="shared" si="12"/>
        <v>0</v>
      </c>
      <c r="L40" s="11">
        <f t="shared" si="13"/>
        <v>0</v>
      </c>
      <c r="M40" s="11">
        <f t="shared" si="14"/>
        <v>0</v>
      </c>
      <c r="N40" s="11">
        <f t="shared" si="15"/>
        <v>0</v>
      </c>
      <c r="O40" s="11">
        <f t="shared" si="16"/>
        <v>0</v>
      </c>
      <c r="P40" s="11">
        <f t="shared" si="17"/>
        <v>0</v>
      </c>
      <c r="Q40" s="11">
        <f t="shared" si="18"/>
        <v>0</v>
      </c>
      <c r="R40" s="11">
        <f t="shared" si="19"/>
        <v>0</v>
      </c>
      <c r="S40" s="55">
        <f>SUM(НАЧАЛО:КОНЕЦ!S40)</f>
        <v>0</v>
      </c>
      <c r="T40" s="11">
        <f>SUM(НАЧАЛО:КОНЕЦ!T40)</f>
        <v>0</v>
      </c>
      <c r="U40" s="11">
        <f>SUM(НАЧАЛО:КОНЕЦ!U40)</f>
        <v>0</v>
      </c>
      <c r="V40" s="11">
        <f>SUM(НАЧАЛО:КОНЕЦ!V40)</f>
        <v>0</v>
      </c>
      <c r="W40" s="11">
        <f>SUM(НАЧАЛО:КОНЕЦ!X40)</f>
        <v>0</v>
      </c>
      <c r="X40" s="11">
        <f>SUM(НАЧАЛО:КОНЕЦ!Y40)</f>
        <v>0</v>
      </c>
      <c r="Y40" s="11">
        <f>SUM(НАЧАЛО:КОНЕЦ!Z40)</f>
        <v>0</v>
      </c>
      <c r="Z40" s="11">
        <f>SUM(НАЧАЛО:КОНЕЦ!AA40)</f>
        <v>0</v>
      </c>
      <c r="AA40" s="11">
        <f>SUM(НАЧАЛО:КОНЕЦ!AB40)</f>
        <v>0</v>
      </c>
      <c r="AB40" s="11">
        <f>SUM(НАЧАЛО:КОНЕЦ!AC40)</f>
        <v>0</v>
      </c>
      <c r="AC40" s="55">
        <f>SUM(НАЧАЛО:КОНЕЦ!AD40)</f>
        <v>0</v>
      </c>
      <c r="AD40" s="53">
        <f>SUM(НАЧАЛО:КОНЕЦ!AE40)</f>
        <v>0</v>
      </c>
      <c r="AE40" s="53">
        <f>SUM(НАЧАЛО:КОНЕЦ!AF40)</f>
        <v>0</v>
      </c>
      <c r="AF40" s="53">
        <f>SUM(НАЧАЛО:КОНЕЦ!AG40)</f>
        <v>0</v>
      </c>
      <c r="AG40" s="53">
        <f>SUM(НАЧАЛО:КОНЕЦ!AI40)</f>
        <v>0</v>
      </c>
      <c r="AH40" s="53">
        <f>SUM(НАЧАЛО:КОНЕЦ!AJ40)</f>
        <v>0</v>
      </c>
      <c r="AI40" s="53">
        <f>SUM(НАЧАЛО:КОНЕЦ!AK40)</f>
        <v>0</v>
      </c>
      <c r="AJ40" s="53">
        <f>SUM(НАЧАЛО:КОНЕЦ!AL40)</f>
        <v>0</v>
      </c>
      <c r="AK40" s="53">
        <f>SUM(НАЧАЛО:КОНЕЦ!AM40)</f>
        <v>0</v>
      </c>
      <c r="AL40" s="53">
        <f>SUM(НАЧАЛО:КОНЕЦ!AN40)</f>
        <v>0</v>
      </c>
      <c r="AM40" s="12">
        <f t="shared" si="10"/>
        <v>0</v>
      </c>
      <c r="AN40" s="53">
        <f>SUM(НАЧАЛО:КОНЕЦ!AP40)</f>
        <v>0</v>
      </c>
      <c r="AO40" s="53">
        <f>SUM(НАЧАЛО:КОНЕЦ!AQ40)</f>
        <v>0</v>
      </c>
      <c r="AP40" s="53">
        <f>SUM(НАЧАЛО:КОНЕЦ!AR40)</f>
        <v>0</v>
      </c>
      <c r="AQ40" s="53">
        <f>SUM(НАЧАЛО:КОНЕЦ!AS40)</f>
        <v>0</v>
      </c>
      <c r="AR40" s="53">
        <f>SUM(НАЧАЛО:КОНЕЦ!AT40)</f>
        <v>0</v>
      </c>
      <c r="AS40" s="53">
        <f>SUM(НАЧАЛО:КОНЕЦ!AU40)</f>
        <v>0</v>
      </c>
      <c r="AT40" s="53">
        <f>SUM(НАЧАЛО:КОНЕЦ!AV40)</f>
        <v>0</v>
      </c>
      <c r="AU40" s="53">
        <f>SUM(НАЧАЛО:КОНЕЦ!AX40)</f>
        <v>0</v>
      </c>
      <c r="AV40" s="53">
        <f>SUM(НАЧАЛО:КОНЕЦ!AY40)</f>
        <v>0</v>
      </c>
      <c r="AW40" s="53">
        <f>SUM(НАЧАЛО:КОНЕЦ!AZ40)</f>
        <v>0</v>
      </c>
      <c r="AX40" s="53">
        <f>SUM(НАЧАЛО:КОНЕЦ!BA40)</f>
        <v>0</v>
      </c>
      <c r="AY40" s="53">
        <f>SUM(НАЧАЛО:КОНЕЦ!BB40)</f>
        <v>0</v>
      </c>
      <c r="AZ40" s="53">
        <f>SUM(НАЧАЛО:КОНЕЦ!BC40)</f>
        <v>0</v>
      </c>
    </row>
    <row r="41" spans="1:52" ht="12.75" customHeight="1" x14ac:dyDescent="0.2">
      <c r="A41" s="13" t="s">
        <v>100</v>
      </c>
      <c r="B41" s="15" t="s">
        <v>101</v>
      </c>
      <c r="C41" s="72">
        <f>SUM(НАЧАЛО:КОНЕЦ!B41)</f>
        <v>0</v>
      </c>
      <c r="D41" s="11">
        <f>SUM(НАЧАЛО:КОНЕЦ!C41)</f>
        <v>0</v>
      </c>
      <c r="E41" s="11">
        <f>SUM(НАЧАЛО:КОНЕЦ!D41)</f>
        <v>0</v>
      </c>
      <c r="F41" s="11">
        <f>SUM(НАЧАЛО:КОНЕЦ!E41)</f>
        <v>0</v>
      </c>
      <c r="G41" s="11">
        <f>SUM(НАЧАЛО:КОНЕЦ!F41)</f>
        <v>0</v>
      </c>
      <c r="H41" s="11">
        <f>SUM(НАЧАЛО:КОНЕЦ!G41)</f>
        <v>0</v>
      </c>
      <c r="I41" s="10">
        <f t="shared" si="9"/>
        <v>0</v>
      </c>
      <c r="J41" s="11">
        <f t="shared" si="11"/>
        <v>0</v>
      </c>
      <c r="K41" s="11">
        <f t="shared" si="12"/>
        <v>0</v>
      </c>
      <c r="L41" s="11">
        <f t="shared" si="13"/>
        <v>0</v>
      </c>
      <c r="M41" s="11">
        <f t="shared" si="14"/>
        <v>0</v>
      </c>
      <c r="N41" s="11">
        <f t="shared" si="15"/>
        <v>0</v>
      </c>
      <c r="O41" s="11">
        <f t="shared" si="16"/>
        <v>0</v>
      </c>
      <c r="P41" s="11">
        <f t="shared" si="17"/>
        <v>0</v>
      </c>
      <c r="Q41" s="11">
        <f t="shared" si="18"/>
        <v>0</v>
      </c>
      <c r="R41" s="11">
        <f t="shared" si="19"/>
        <v>0</v>
      </c>
      <c r="S41" s="55">
        <f>SUM(НАЧАЛО:КОНЕЦ!S41)</f>
        <v>0</v>
      </c>
      <c r="T41" s="11">
        <f>SUM(НАЧАЛО:КОНЕЦ!T41)</f>
        <v>0</v>
      </c>
      <c r="U41" s="11">
        <f>SUM(НАЧАЛО:КОНЕЦ!U41)</f>
        <v>0</v>
      </c>
      <c r="V41" s="11">
        <f>SUM(НАЧАЛО:КОНЕЦ!V41)</f>
        <v>0</v>
      </c>
      <c r="W41" s="11">
        <f>SUM(НАЧАЛО:КОНЕЦ!X41)</f>
        <v>0</v>
      </c>
      <c r="X41" s="11">
        <f>SUM(НАЧАЛО:КОНЕЦ!Y41)</f>
        <v>0</v>
      </c>
      <c r="Y41" s="11">
        <f>SUM(НАЧАЛО:КОНЕЦ!Z41)</f>
        <v>0</v>
      </c>
      <c r="Z41" s="11">
        <f>SUM(НАЧАЛО:КОНЕЦ!AA41)</f>
        <v>0</v>
      </c>
      <c r="AA41" s="11">
        <f>SUM(НАЧАЛО:КОНЕЦ!AB41)</f>
        <v>0</v>
      </c>
      <c r="AB41" s="11">
        <f>SUM(НАЧАЛО:КОНЕЦ!AC41)</f>
        <v>0</v>
      </c>
      <c r="AC41" s="55">
        <f>SUM(НАЧАЛО:КОНЕЦ!AD41)</f>
        <v>0</v>
      </c>
      <c r="AD41" s="53">
        <f>SUM(НАЧАЛО:КОНЕЦ!AE41)</f>
        <v>0</v>
      </c>
      <c r="AE41" s="53">
        <f>SUM(НАЧАЛО:КОНЕЦ!AF41)</f>
        <v>0</v>
      </c>
      <c r="AF41" s="53">
        <f>SUM(НАЧАЛО:КОНЕЦ!AG41)</f>
        <v>0</v>
      </c>
      <c r="AG41" s="53">
        <f>SUM(НАЧАЛО:КОНЕЦ!AI41)</f>
        <v>0</v>
      </c>
      <c r="AH41" s="53">
        <f>SUM(НАЧАЛО:КОНЕЦ!AJ41)</f>
        <v>0</v>
      </c>
      <c r="AI41" s="53">
        <f>SUM(НАЧАЛО:КОНЕЦ!AK41)</f>
        <v>0</v>
      </c>
      <c r="AJ41" s="53">
        <f>SUM(НАЧАЛО:КОНЕЦ!AL41)</f>
        <v>0</v>
      </c>
      <c r="AK41" s="53">
        <f>SUM(НАЧАЛО:КОНЕЦ!AM41)</f>
        <v>0</v>
      </c>
      <c r="AL41" s="53">
        <f>SUM(НАЧАЛО:КОНЕЦ!AN41)</f>
        <v>0</v>
      </c>
      <c r="AM41" s="12">
        <f t="shared" si="10"/>
        <v>0</v>
      </c>
      <c r="AN41" s="53">
        <f>SUM(НАЧАЛО:КОНЕЦ!AP41)</f>
        <v>0</v>
      </c>
      <c r="AO41" s="53">
        <f>SUM(НАЧАЛО:КОНЕЦ!AQ41)</f>
        <v>0</v>
      </c>
      <c r="AP41" s="53">
        <f>SUM(НАЧАЛО:КОНЕЦ!AR41)</f>
        <v>0</v>
      </c>
      <c r="AQ41" s="53">
        <f>SUM(НАЧАЛО:КОНЕЦ!AS41)</f>
        <v>0</v>
      </c>
      <c r="AR41" s="53">
        <f>SUM(НАЧАЛО:КОНЕЦ!AT41)</f>
        <v>0</v>
      </c>
      <c r="AS41" s="53">
        <f>SUM(НАЧАЛО:КОНЕЦ!AU41)</f>
        <v>0</v>
      </c>
      <c r="AT41" s="53">
        <f>SUM(НАЧАЛО:КОНЕЦ!AV41)</f>
        <v>0</v>
      </c>
      <c r="AU41" s="53">
        <f>SUM(НАЧАЛО:КОНЕЦ!AX41)</f>
        <v>0</v>
      </c>
      <c r="AV41" s="53">
        <f>SUM(НАЧАЛО:КОНЕЦ!AY41)</f>
        <v>0</v>
      </c>
      <c r="AW41" s="53">
        <f>SUM(НАЧАЛО:КОНЕЦ!AZ41)</f>
        <v>0</v>
      </c>
      <c r="AX41" s="53">
        <f>SUM(НАЧАЛО:КОНЕЦ!BA41)</f>
        <v>0</v>
      </c>
      <c r="AY41" s="53">
        <f>SUM(НАЧАЛО:КОНЕЦ!BB41)</f>
        <v>0</v>
      </c>
      <c r="AZ41" s="53">
        <f>SUM(НАЧАЛО:КОНЕЦ!BC41)</f>
        <v>0</v>
      </c>
    </row>
    <row r="42" spans="1:52" ht="12.75" customHeight="1" x14ac:dyDescent="0.2">
      <c r="A42" s="13" t="s">
        <v>102</v>
      </c>
      <c r="B42" s="15" t="s">
        <v>103</v>
      </c>
      <c r="C42" s="72">
        <f>SUM(НАЧАЛО:КОНЕЦ!B42)</f>
        <v>0</v>
      </c>
      <c r="D42" s="11">
        <f>SUM(НАЧАЛО:КОНЕЦ!C42)</f>
        <v>0</v>
      </c>
      <c r="E42" s="11">
        <f>SUM(НАЧАЛО:КОНЕЦ!D42)</f>
        <v>0</v>
      </c>
      <c r="F42" s="11">
        <f>SUM(НАЧАЛО:КОНЕЦ!E42)</f>
        <v>0</v>
      </c>
      <c r="G42" s="11">
        <f>SUM(НАЧАЛО:КОНЕЦ!F42)</f>
        <v>0</v>
      </c>
      <c r="H42" s="11">
        <f>SUM(НАЧАЛО:КОНЕЦ!G42)</f>
        <v>0</v>
      </c>
      <c r="I42" s="10">
        <f t="shared" si="9"/>
        <v>0</v>
      </c>
      <c r="J42" s="11">
        <f t="shared" si="11"/>
        <v>0</v>
      </c>
      <c r="K42" s="11">
        <f t="shared" si="12"/>
        <v>0</v>
      </c>
      <c r="L42" s="11">
        <f t="shared" si="13"/>
        <v>0</v>
      </c>
      <c r="M42" s="11">
        <f t="shared" si="14"/>
        <v>0</v>
      </c>
      <c r="N42" s="11">
        <f t="shared" si="15"/>
        <v>0</v>
      </c>
      <c r="O42" s="11">
        <f t="shared" si="16"/>
        <v>0</v>
      </c>
      <c r="P42" s="11">
        <f t="shared" si="17"/>
        <v>0</v>
      </c>
      <c r="Q42" s="11">
        <f t="shared" si="18"/>
        <v>0</v>
      </c>
      <c r="R42" s="11">
        <f t="shared" si="19"/>
        <v>0</v>
      </c>
      <c r="S42" s="55">
        <f>SUM(НАЧАЛО:КОНЕЦ!S42)</f>
        <v>0</v>
      </c>
      <c r="T42" s="11">
        <f>SUM(НАЧАЛО:КОНЕЦ!T42)</f>
        <v>0</v>
      </c>
      <c r="U42" s="11">
        <f>SUM(НАЧАЛО:КОНЕЦ!U42)</f>
        <v>0</v>
      </c>
      <c r="V42" s="11">
        <f>SUM(НАЧАЛО:КОНЕЦ!V42)</f>
        <v>0</v>
      </c>
      <c r="W42" s="11">
        <f>SUM(НАЧАЛО:КОНЕЦ!X42)</f>
        <v>0</v>
      </c>
      <c r="X42" s="11">
        <f>SUM(НАЧАЛО:КОНЕЦ!Y42)</f>
        <v>0</v>
      </c>
      <c r="Y42" s="11">
        <f>SUM(НАЧАЛО:КОНЕЦ!Z42)</f>
        <v>0</v>
      </c>
      <c r="Z42" s="11">
        <f>SUM(НАЧАЛО:КОНЕЦ!AA42)</f>
        <v>0</v>
      </c>
      <c r="AA42" s="11">
        <f>SUM(НАЧАЛО:КОНЕЦ!AB42)</f>
        <v>0</v>
      </c>
      <c r="AB42" s="11">
        <f>SUM(НАЧАЛО:КОНЕЦ!AC42)</f>
        <v>0</v>
      </c>
      <c r="AC42" s="55">
        <f>SUM(НАЧАЛО:КОНЕЦ!AD42)</f>
        <v>0</v>
      </c>
      <c r="AD42" s="53">
        <f>SUM(НАЧАЛО:КОНЕЦ!AE42)</f>
        <v>0</v>
      </c>
      <c r="AE42" s="53">
        <f>SUM(НАЧАЛО:КОНЕЦ!AF42)</f>
        <v>0</v>
      </c>
      <c r="AF42" s="53">
        <f>SUM(НАЧАЛО:КОНЕЦ!AG42)</f>
        <v>0</v>
      </c>
      <c r="AG42" s="53">
        <f>SUM(НАЧАЛО:КОНЕЦ!AI42)</f>
        <v>0</v>
      </c>
      <c r="AH42" s="53">
        <f>SUM(НАЧАЛО:КОНЕЦ!AJ42)</f>
        <v>0</v>
      </c>
      <c r="AI42" s="53">
        <f>SUM(НАЧАЛО:КОНЕЦ!AK42)</f>
        <v>0</v>
      </c>
      <c r="AJ42" s="53">
        <f>SUM(НАЧАЛО:КОНЕЦ!AL42)</f>
        <v>0</v>
      </c>
      <c r="AK42" s="53">
        <f>SUM(НАЧАЛО:КОНЕЦ!AM42)</f>
        <v>0</v>
      </c>
      <c r="AL42" s="53">
        <f>SUM(НАЧАЛО:КОНЕЦ!AN42)</f>
        <v>0</v>
      </c>
      <c r="AM42" s="12">
        <f t="shared" si="10"/>
        <v>0</v>
      </c>
      <c r="AN42" s="53">
        <f>SUM(НАЧАЛО:КОНЕЦ!AP42)</f>
        <v>0</v>
      </c>
      <c r="AO42" s="53">
        <f>SUM(НАЧАЛО:КОНЕЦ!AQ42)</f>
        <v>0</v>
      </c>
      <c r="AP42" s="53">
        <f>SUM(НАЧАЛО:КОНЕЦ!AR42)</f>
        <v>0</v>
      </c>
      <c r="AQ42" s="53">
        <f>SUM(НАЧАЛО:КОНЕЦ!AS42)</f>
        <v>0</v>
      </c>
      <c r="AR42" s="53">
        <f>SUM(НАЧАЛО:КОНЕЦ!AT42)</f>
        <v>0</v>
      </c>
      <c r="AS42" s="53">
        <f>SUM(НАЧАЛО:КОНЕЦ!AU42)</f>
        <v>0</v>
      </c>
      <c r="AT42" s="53">
        <f>SUM(НАЧАЛО:КОНЕЦ!AV42)</f>
        <v>0</v>
      </c>
      <c r="AU42" s="53">
        <f>SUM(НАЧАЛО:КОНЕЦ!AX42)</f>
        <v>0</v>
      </c>
      <c r="AV42" s="53">
        <f>SUM(НАЧАЛО:КОНЕЦ!AY42)</f>
        <v>0</v>
      </c>
      <c r="AW42" s="53">
        <f>SUM(НАЧАЛО:КОНЕЦ!AZ42)</f>
        <v>0</v>
      </c>
      <c r="AX42" s="53">
        <f>SUM(НАЧАЛО:КОНЕЦ!BA42)</f>
        <v>0</v>
      </c>
      <c r="AY42" s="53">
        <f>SUM(НАЧАЛО:КОНЕЦ!BB42)</f>
        <v>0</v>
      </c>
      <c r="AZ42" s="53">
        <f>SUM(НАЧАЛО:КОНЕЦ!BC42)</f>
        <v>0</v>
      </c>
    </row>
    <row r="43" spans="1:52" ht="12.75" customHeight="1" x14ac:dyDescent="0.2">
      <c r="A43" s="13" t="s">
        <v>104</v>
      </c>
      <c r="B43" s="15" t="s">
        <v>105</v>
      </c>
      <c r="C43" s="72">
        <f>SUM(НАЧАЛО:КОНЕЦ!B43)</f>
        <v>0</v>
      </c>
      <c r="D43" s="11">
        <f>SUM(НАЧАЛО:КОНЕЦ!C43)</f>
        <v>0</v>
      </c>
      <c r="E43" s="11">
        <f>SUM(НАЧАЛО:КОНЕЦ!D43)</f>
        <v>0</v>
      </c>
      <c r="F43" s="11">
        <f>SUM(НАЧАЛО:КОНЕЦ!E43)</f>
        <v>0</v>
      </c>
      <c r="G43" s="11">
        <f>SUM(НАЧАЛО:КОНЕЦ!F43)</f>
        <v>0</v>
      </c>
      <c r="H43" s="11">
        <f>SUM(НАЧАЛО:КОНЕЦ!G43)</f>
        <v>0</v>
      </c>
      <c r="I43" s="10">
        <f t="shared" si="9"/>
        <v>0</v>
      </c>
      <c r="J43" s="11">
        <f t="shared" si="11"/>
        <v>0</v>
      </c>
      <c r="K43" s="11">
        <f t="shared" si="12"/>
        <v>0</v>
      </c>
      <c r="L43" s="11">
        <f t="shared" si="13"/>
        <v>0</v>
      </c>
      <c r="M43" s="11">
        <f t="shared" si="14"/>
        <v>0</v>
      </c>
      <c r="N43" s="11">
        <f t="shared" si="15"/>
        <v>0</v>
      </c>
      <c r="O43" s="11">
        <f t="shared" si="16"/>
        <v>0</v>
      </c>
      <c r="P43" s="11">
        <f t="shared" si="17"/>
        <v>0</v>
      </c>
      <c r="Q43" s="11">
        <f t="shared" si="18"/>
        <v>0</v>
      </c>
      <c r="R43" s="11">
        <f t="shared" si="19"/>
        <v>0</v>
      </c>
      <c r="S43" s="55">
        <f>SUM(НАЧАЛО:КОНЕЦ!S43)</f>
        <v>0</v>
      </c>
      <c r="T43" s="11">
        <f>SUM(НАЧАЛО:КОНЕЦ!T43)</f>
        <v>0</v>
      </c>
      <c r="U43" s="11">
        <f>SUM(НАЧАЛО:КОНЕЦ!U43)</f>
        <v>0</v>
      </c>
      <c r="V43" s="11">
        <f>SUM(НАЧАЛО:КОНЕЦ!V43)</f>
        <v>0</v>
      </c>
      <c r="W43" s="11">
        <f>SUM(НАЧАЛО:КОНЕЦ!X43)</f>
        <v>0</v>
      </c>
      <c r="X43" s="11">
        <f>SUM(НАЧАЛО:КОНЕЦ!Y43)</f>
        <v>0</v>
      </c>
      <c r="Y43" s="11">
        <f>SUM(НАЧАЛО:КОНЕЦ!Z43)</f>
        <v>0</v>
      </c>
      <c r="Z43" s="11">
        <f>SUM(НАЧАЛО:КОНЕЦ!AA43)</f>
        <v>0</v>
      </c>
      <c r="AA43" s="11">
        <f>SUM(НАЧАЛО:КОНЕЦ!AB43)</f>
        <v>0</v>
      </c>
      <c r="AB43" s="11">
        <f>SUM(НАЧАЛО:КОНЕЦ!AC43)</f>
        <v>0</v>
      </c>
      <c r="AC43" s="55">
        <f>SUM(НАЧАЛО:КОНЕЦ!AD43)</f>
        <v>0</v>
      </c>
      <c r="AD43" s="53">
        <f>SUM(НАЧАЛО:КОНЕЦ!AE43)</f>
        <v>0</v>
      </c>
      <c r="AE43" s="53">
        <f>SUM(НАЧАЛО:КОНЕЦ!AF43)</f>
        <v>0</v>
      </c>
      <c r="AF43" s="53">
        <f>SUM(НАЧАЛО:КОНЕЦ!AG43)</f>
        <v>0</v>
      </c>
      <c r="AG43" s="53">
        <f>SUM(НАЧАЛО:КОНЕЦ!AI43)</f>
        <v>0</v>
      </c>
      <c r="AH43" s="53">
        <f>SUM(НАЧАЛО:КОНЕЦ!AJ43)</f>
        <v>0</v>
      </c>
      <c r="AI43" s="53">
        <f>SUM(НАЧАЛО:КОНЕЦ!AK43)</f>
        <v>0</v>
      </c>
      <c r="AJ43" s="53">
        <f>SUM(НАЧАЛО:КОНЕЦ!AL43)</f>
        <v>0</v>
      </c>
      <c r="AK43" s="53">
        <f>SUM(НАЧАЛО:КОНЕЦ!AM43)</f>
        <v>0</v>
      </c>
      <c r="AL43" s="53">
        <f>SUM(НАЧАЛО:КОНЕЦ!AN43)</f>
        <v>0</v>
      </c>
      <c r="AM43" s="12">
        <f t="shared" si="10"/>
        <v>0</v>
      </c>
      <c r="AN43" s="53">
        <f>SUM(НАЧАЛО:КОНЕЦ!AP43)</f>
        <v>0</v>
      </c>
      <c r="AO43" s="53">
        <f>SUM(НАЧАЛО:КОНЕЦ!AQ43)</f>
        <v>0</v>
      </c>
      <c r="AP43" s="53">
        <f>SUM(НАЧАЛО:КОНЕЦ!AR43)</f>
        <v>0</v>
      </c>
      <c r="AQ43" s="53">
        <f>SUM(НАЧАЛО:КОНЕЦ!AS43)</f>
        <v>0</v>
      </c>
      <c r="AR43" s="53">
        <f>SUM(НАЧАЛО:КОНЕЦ!AT43)</f>
        <v>0</v>
      </c>
      <c r="AS43" s="53">
        <f>SUM(НАЧАЛО:КОНЕЦ!AU43)</f>
        <v>0</v>
      </c>
      <c r="AT43" s="53">
        <f>SUM(НАЧАЛО:КОНЕЦ!AV43)</f>
        <v>0</v>
      </c>
      <c r="AU43" s="53">
        <f>SUM(НАЧАЛО:КОНЕЦ!AX43)</f>
        <v>0</v>
      </c>
      <c r="AV43" s="53">
        <f>SUM(НАЧАЛО:КОНЕЦ!AY43)</f>
        <v>0</v>
      </c>
      <c r="AW43" s="53">
        <f>SUM(НАЧАЛО:КОНЕЦ!AZ43)</f>
        <v>0</v>
      </c>
      <c r="AX43" s="53">
        <f>SUM(НАЧАЛО:КОНЕЦ!BA43)</f>
        <v>0</v>
      </c>
      <c r="AY43" s="53">
        <f>SUM(НАЧАЛО:КОНЕЦ!BB43)</f>
        <v>0</v>
      </c>
      <c r="AZ43" s="53">
        <f>SUM(НАЧАЛО:КОНЕЦ!BC43)</f>
        <v>0</v>
      </c>
    </row>
    <row r="44" spans="1:52" ht="12.75" customHeight="1" x14ac:dyDescent="0.2">
      <c r="A44" s="13" t="s">
        <v>106</v>
      </c>
      <c r="B44" s="15" t="s">
        <v>107</v>
      </c>
      <c r="C44" s="72">
        <f>SUM(НАЧАЛО:КОНЕЦ!B44)</f>
        <v>0</v>
      </c>
      <c r="D44" s="11">
        <f>SUM(НАЧАЛО:КОНЕЦ!C44)</f>
        <v>0</v>
      </c>
      <c r="E44" s="11">
        <f>SUM(НАЧАЛО:КОНЕЦ!D44)</f>
        <v>0</v>
      </c>
      <c r="F44" s="11">
        <f>SUM(НАЧАЛО:КОНЕЦ!E44)</f>
        <v>0</v>
      </c>
      <c r="G44" s="11">
        <f>SUM(НАЧАЛО:КОНЕЦ!F44)</f>
        <v>0</v>
      </c>
      <c r="H44" s="11">
        <f>SUM(НАЧАЛО:КОНЕЦ!G44)</f>
        <v>0</v>
      </c>
      <c r="I44" s="10">
        <f t="shared" si="9"/>
        <v>0</v>
      </c>
      <c r="J44" s="11">
        <f t="shared" si="11"/>
        <v>0</v>
      </c>
      <c r="K44" s="11">
        <f t="shared" si="12"/>
        <v>0</v>
      </c>
      <c r="L44" s="11">
        <f t="shared" si="13"/>
        <v>0</v>
      </c>
      <c r="M44" s="11">
        <f t="shared" si="14"/>
        <v>0</v>
      </c>
      <c r="N44" s="11">
        <f t="shared" si="15"/>
        <v>0</v>
      </c>
      <c r="O44" s="11">
        <f t="shared" si="16"/>
        <v>0</v>
      </c>
      <c r="P44" s="11">
        <f t="shared" si="17"/>
        <v>0</v>
      </c>
      <c r="Q44" s="11">
        <f t="shared" si="18"/>
        <v>0</v>
      </c>
      <c r="R44" s="11">
        <f t="shared" si="19"/>
        <v>0</v>
      </c>
      <c r="S44" s="55">
        <f>SUM(НАЧАЛО:КОНЕЦ!S44)</f>
        <v>0</v>
      </c>
      <c r="T44" s="11">
        <f>SUM(НАЧАЛО:КОНЕЦ!T44)</f>
        <v>0</v>
      </c>
      <c r="U44" s="11">
        <f>SUM(НАЧАЛО:КОНЕЦ!U44)</f>
        <v>0</v>
      </c>
      <c r="V44" s="11">
        <f>SUM(НАЧАЛО:КОНЕЦ!V44)</f>
        <v>0</v>
      </c>
      <c r="W44" s="11">
        <f>SUM(НАЧАЛО:КОНЕЦ!X44)</f>
        <v>0</v>
      </c>
      <c r="X44" s="11">
        <f>SUM(НАЧАЛО:КОНЕЦ!Y44)</f>
        <v>0</v>
      </c>
      <c r="Y44" s="11">
        <f>SUM(НАЧАЛО:КОНЕЦ!Z44)</f>
        <v>0</v>
      </c>
      <c r="Z44" s="11">
        <f>SUM(НАЧАЛО:КОНЕЦ!AA44)</f>
        <v>0</v>
      </c>
      <c r="AA44" s="11">
        <f>SUM(НАЧАЛО:КОНЕЦ!AB44)</f>
        <v>0</v>
      </c>
      <c r="AB44" s="11">
        <f>SUM(НАЧАЛО:КОНЕЦ!AC44)</f>
        <v>0</v>
      </c>
      <c r="AC44" s="55">
        <f>SUM(НАЧАЛО:КОНЕЦ!AD44)</f>
        <v>0</v>
      </c>
      <c r="AD44" s="53">
        <f>SUM(НАЧАЛО:КОНЕЦ!AE44)</f>
        <v>0</v>
      </c>
      <c r="AE44" s="53">
        <f>SUM(НАЧАЛО:КОНЕЦ!AF44)</f>
        <v>0</v>
      </c>
      <c r="AF44" s="53">
        <f>SUM(НАЧАЛО:КОНЕЦ!AG44)</f>
        <v>0</v>
      </c>
      <c r="AG44" s="53">
        <f>SUM(НАЧАЛО:КОНЕЦ!AI44)</f>
        <v>0</v>
      </c>
      <c r="AH44" s="53">
        <f>SUM(НАЧАЛО:КОНЕЦ!AJ44)</f>
        <v>0</v>
      </c>
      <c r="AI44" s="53">
        <f>SUM(НАЧАЛО:КОНЕЦ!AK44)</f>
        <v>0</v>
      </c>
      <c r="AJ44" s="53">
        <f>SUM(НАЧАЛО:КОНЕЦ!AL44)</f>
        <v>0</v>
      </c>
      <c r="AK44" s="53">
        <f>SUM(НАЧАЛО:КОНЕЦ!AM44)</f>
        <v>0</v>
      </c>
      <c r="AL44" s="53">
        <f>SUM(НАЧАЛО:КОНЕЦ!AN44)</f>
        <v>0</v>
      </c>
      <c r="AM44" s="12">
        <f t="shared" si="10"/>
        <v>0</v>
      </c>
      <c r="AN44" s="53">
        <f>SUM(НАЧАЛО:КОНЕЦ!AP44)</f>
        <v>0</v>
      </c>
      <c r="AO44" s="53">
        <f>SUM(НАЧАЛО:КОНЕЦ!AQ44)</f>
        <v>0</v>
      </c>
      <c r="AP44" s="53">
        <f>SUM(НАЧАЛО:КОНЕЦ!AR44)</f>
        <v>0</v>
      </c>
      <c r="AQ44" s="53">
        <f>SUM(НАЧАЛО:КОНЕЦ!AS44)</f>
        <v>0</v>
      </c>
      <c r="AR44" s="53">
        <f>SUM(НАЧАЛО:КОНЕЦ!AT44)</f>
        <v>0</v>
      </c>
      <c r="AS44" s="53">
        <f>SUM(НАЧАЛО:КОНЕЦ!AU44)</f>
        <v>0</v>
      </c>
      <c r="AT44" s="53">
        <f>SUM(НАЧАЛО:КОНЕЦ!AV44)</f>
        <v>0</v>
      </c>
      <c r="AU44" s="53">
        <f>SUM(НАЧАЛО:КОНЕЦ!AX44)</f>
        <v>0</v>
      </c>
      <c r="AV44" s="53">
        <f>SUM(НАЧАЛО:КОНЕЦ!AY44)</f>
        <v>0</v>
      </c>
      <c r="AW44" s="53">
        <f>SUM(НАЧАЛО:КОНЕЦ!AZ44)</f>
        <v>0</v>
      </c>
      <c r="AX44" s="53">
        <f>SUM(НАЧАЛО:КОНЕЦ!BA44)</f>
        <v>0</v>
      </c>
      <c r="AY44" s="53">
        <f>SUM(НАЧАЛО:КОНЕЦ!BB44)</f>
        <v>0</v>
      </c>
      <c r="AZ44" s="53">
        <f>SUM(НАЧАЛО:КОНЕЦ!BC44)</f>
        <v>0</v>
      </c>
    </row>
    <row r="45" spans="1:52" ht="12.75" customHeight="1" x14ac:dyDescent="0.2">
      <c r="A45" s="13" t="s">
        <v>108</v>
      </c>
      <c r="B45" s="15" t="s">
        <v>109</v>
      </c>
      <c r="C45" s="72">
        <f>SUM(НАЧАЛО:КОНЕЦ!B45)</f>
        <v>0</v>
      </c>
      <c r="D45" s="11">
        <f>SUM(НАЧАЛО:КОНЕЦ!C45)</f>
        <v>0</v>
      </c>
      <c r="E45" s="11">
        <f>SUM(НАЧАЛО:КОНЕЦ!D45)</f>
        <v>0</v>
      </c>
      <c r="F45" s="11">
        <f>SUM(НАЧАЛО:КОНЕЦ!E45)</f>
        <v>0</v>
      </c>
      <c r="G45" s="11">
        <f>SUM(НАЧАЛО:КОНЕЦ!F45)</f>
        <v>0</v>
      </c>
      <c r="H45" s="11">
        <f>SUM(НАЧАЛО:КОНЕЦ!G45)</f>
        <v>0</v>
      </c>
      <c r="I45" s="10">
        <f t="shared" si="9"/>
        <v>0</v>
      </c>
      <c r="J45" s="11">
        <f t="shared" si="11"/>
        <v>0</v>
      </c>
      <c r="K45" s="11">
        <f t="shared" si="12"/>
        <v>0</v>
      </c>
      <c r="L45" s="11">
        <f t="shared" si="13"/>
        <v>0</v>
      </c>
      <c r="M45" s="11">
        <f t="shared" si="14"/>
        <v>0</v>
      </c>
      <c r="N45" s="11">
        <f t="shared" si="15"/>
        <v>0</v>
      </c>
      <c r="O45" s="11">
        <f t="shared" si="16"/>
        <v>0</v>
      </c>
      <c r="P45" s="11">
        <f t="shared" si="17"/>
        <v>0</v>
      </c>
      <c r="Q45" s="11">
        <f t="shared" si="18"/>
        <v>0</v>
      </c>
      <c r="R45" s="11">
        <f t="shared" si="19"/>
        <v>0</v>
      </c>
      <c r="S45" s="55">
        <f>SUM(НАЧАЛО:КОНЕЦ!S45)</f>
        <v>0</v>
      </c>
      <c r="T45" s="11">
        <f>SUM(НАЧАЛО:КОНЕЦ!T45)</f>
        <v>0</v>
      </c>
      <c r="U45" s="11">
        <f>SUM(НАЧАЛО:КОНЕЦ!U45)</f>
        <v>0</v>
      </c>
      <c r="V45" s="11">
        <f>SUM(НАЧАЛО:КОНЕЦ!V45)</f>
        <v>0</v>
      </c>
      <c r="W45" s="11">
        <f>SUM(НАЧАЛО:КОНЕЦ!X45)</f>
        <v>0</v>
      </c>
      <c r="X45" s="11">
        <f>SUM(НАЧАЛО:КОНЕЦ!Y45)</f>
        <v>0</v>
      </c>
      <c r="Y45" s="11">
        <f>SUM(НАЧАЛО:КОНЕЦ!Z45)</f>
        <v>0</v>
      </c>
      <c r="Z45" s="11">
        <f>SUM(НАЧАЛО:КОНЕЦ!AA45)</f>
        <v>0</v>
      </c>
      <c r="AA45" s="11">
        <f>SUM(НАЧАЛО:КОНЕЦ!AB45)</f>
        <v>0</v>
      </c>
      <c r="AB45" s="11">
        <f>SUM(НАЧАЛО:КОНЕЦ!AC45)</f>
        <v>0</v>
      </c>
      <c r="AC45" s="55">
        <f>SUM(НАЧАЛО:КОНЕЦ!AD45)</f>
        <v>0</v>
      </c>
      <c r="AD45" s="53">
        <f>SUM(НАЧАЛО:КОНЕЦ!AE45)</f>
        <v>0</v>
      </c>
      <c r="AE45" s="53">
        <f>SUM(НАЧАЛО:КОНЕЦ!AF45)</f>
        <v>0</v>
      </c>
      <c r="AF45" s="53">
        <f>SUM(НАЧАЛО:КОНЕЦ!AG45)</f>
        <v>0</v>
      </c>
      <c r="AG45" s="53">
        <f>SUM(НАЧАЛО:КОНЕЦ!AI45)</f>
        <v>0</v>
      </c>
      <c r="AH45" s="53">
        <f>SUM(НАЧАЛО:КОНЕЦ!AJ45)</f>
        <v>0</v>
      </c>
      <c r="AI45" s="53">
        <f>SUM(НАЧАЛО:КОНЕЦ!AK45)</f>
        <v>0</v>
      </c>
      <c r="AJ45" s="53">
        <f>SUM(НАЧАЛО:КОНЕЦ!AL45)</f>
        <v>0</v>
      </c>
      <c r="AK45" s="53">
        <f>SUM(НАЧАЛО:КОНЕЦ!AM45)</f>
        <v>0</v>
      </c>
      <c r="AL45" s="53">
        <f>SUM(НАЧАЛО:КОНЕЦ!AN45)</f>
        <v>0</v>
      </c>
      <c r="AM45" s="12">
        <f t="shared" si="10"/>
        <v>0</v>
      </c>
      <c r="AN45" s="53">
        <f>SUM(НАЧАЛО:КОНЕЦ!AP45)</f>
        <v>0</v>
      </c>
      <c r="AO45" s="53">
        <f>SUM(НАЧАЛО:КОНЕЦ!AQ45)</f>
        <v>0</v>
      </c>
      <c r="AP45" s="53">
        <f>SUM(НАЧАЛО:КОНЕЦ!AR45)</f>
        <v>0</v>
      </c>
      <c r="AQ45" s="53">
        <f>SUM(НАЧАЛО:КОНЕЦ!AS45)</f>
        <v>0</v>
      </c>
      <c r="AR45" s="53">
        <f>SUM(НАЧАЛО:КОНЕЦ!AT45)</f>
        <v>0</v>
      </c>
      <c r="AS45" s="53">
        <f>SUM(НАЧАЛО:КОНЕЦ!AU45)</f>
        <v>0</v>
      </c>
      <c r="AT45" s="53">
        <f>SUM(НАЧАЛО:КОНЕЦ!AV45)</f>
        <v>0</v>
      </c>
      <c r="AU45" s="53">
        <f>SUM(НАЧАЛО:КОНЕЦ!AX45)</f>
        <v>0</v>
      </c>
      <c r="AV45" s="53">
        <f>SUM(НАЧАЛО:КОНЕЦ!AY45)</f>
        <v>0</v>
      </c>
      <c r="AW45" s="53">
        <f>SUM(НАЧАЛО:КОНЕЦ!AZ45)</f>
        <v>0</v>
      </c>
      <c r="AX45" s="53">
        <f>SUM(НАЧАЛО:КОНЕЦ!BA45)</f>
        <v>0</v>
      </c>
      <c r="AY45" s="53">
        <f>SUM(НАЧАЛО:КОНЕЦ!BB45)</f>
        <v>0</v>
      </c>
      <c r="AZ45" s="53">
        <f>SUM(НАЧАЛО:КОНЕЦ!BC45)</f>
        <v>0</v>
      </c>
    </row>
    <row r="46" spans="1:52" ht="12.75" customHeight="1" x14ac:dyDescent="0.2">
      <c r="A46" s="13" t="s">
        <v>110</v>
      </c>
      <c r="B46" s="15" t="s">
        <v>111</v>
      </c>
      <c r="C46" s="72">
        <f>SUM(НАЧАЛО:КОНЕЦ!B46)</f>
        <v>0</v>
      </c>
      <c r="D46" s="11">
        <f>SUM(НАЧАЛО:КОНЕЦ!C46)</f>
        <v>0</v>
      </c>
      <c r="E46" s="11">
        <f>SUM(НАЧАЛО:КОНЕЦ!D46)</f>
        <v>0</v>
      </c>
      <c r="F46" s="11">
        <f>SUM(НАЧАЛО:КОНЕЦ!E46)</f>
        <v>0</v>
      </c>
      <c r="G46" s="11">
        <f>SUM(НАЧАЛО:КОНЕЦ!F46)</f>
        <v>0</v>
      </c>
      <c r="H46" s="11">
        <f>SUM(НАЧАЛО:КОНЕЦ!G46)</f>
        <v>0</v>
      </c>
      <c r="I46" s="10">
        <f t="shared" si="9"/>
        <v>0</v>
      </c>
      <c r="J46" s="11">
        <f t="shared" si="11"/>
        <v>0</v>
      </c>
      <c r="K46" s="11">
        <f t="shared" si="12"/>
        <v>0</v>
      </c>
      <c r="L46" s="11">
        <f t="shared" si="13"/>
        <v>0</v>
      </c>
      <c r="M46" s="11">
        <f t="shared" si="14"/>
        <v>0</v>
      </c>
      <c r="N46" s="11">
        <f t="shared" si="15"/>
        <v>0</v>
      </c>
      <c r="O46" s="11">
        <f t="shared" si="16"/>
        <v>0</v>
      </c>
      <c r="P46" s="11">
        <f t="shared" si="17"/>
        <v>0</v>
      </c>
      <c r="Q46" s="11">
        <f t="shared" si="18"/>
        <v>0</v>
      </c>
      <c r="R46" s="11">
        <f t="shared" si="19"/>
        <v>0</v>
      </c>
      <c r="S46" s="55">
        <f>SUM(НАЧАЛО:КОНЕЦ!S46)</f>
        <v>0</v>
      </c>
      <c r="T46" s="11">
        <f>SUM(НАЧАЛО:КОНЕЦ!T46)</f>
        <v>0</v>
      </c>
      <c r="U46" s="11">
        <f>SUM(НАЧАЛО:КОНЕЦ!U46)</f>
        <v>0</v>
      </c>
      <c r="V46" s="11">
        <f>SUM(НАЧАЛО:КОНЕЦ!V46)</f>
        <v>0</v>
      </c>
      <c r="W46" s="11">
        <f>SUM(НАЧАЛО:КОНЕЦ!X46)</f>
        <v>0</v>
      </c>
      <c r="X46" s="11">
        <f>SUM(НАЧАЛО:КОНЕЦ!Y46)</f>
        <v>0</v>
      </c>
      <c r="Y46" s="11">
        <f>SUM(НАЧАЛО:КОНЕЦ!Z46)</f>
        <v>0</v>
      </c>
      <c r="Z46" s="11">
        <f>SUM(НАЧАЛО:КОНЕЦ!AA46)</f>
        <v>0</v>
      </c>
      <c r="AA46" s="11">
        <f>SUM(НАЧАЛО:КОНЕЦ!AB46)</f>
        <v>0</v>
      </c>
      <c r="AB46" s="11">
        <f>SUM(НАЧАЛО:КОНЕЦ!AC46)</f>
        <v>0</v>
      </c>
      <c r="AC46" s="55">
        <f>SUM(НАЧАЛО:КОНЕЦ!AD46)</f>
        <v>0</v>
      </c>
      <c r="AD46" s="53">
        <f>SUM(НАЧАЛО:КОНЕЦ!AE46)</f>
        <v>0</v>
      </c>
      <c r="AE46" s="53">
        <f>SUM(НАЧАЛО:КОНЕЦ!AF46)</f>
        <v>0</v>
      </c>
      <c r="AF46" s="53">
        <f>SUM(НАЧАЛО:КОНЕЦ!AG46)</f>
        <v>0</v>
      </c>
      <c r="AG46" s="53">
        <f>SUM(НАЧАЛО:КОНЕЦ!AI46)</f>
        <v>0</v>
      </c>
      <c r="AH46" s="53">
        <f>SUM(НАЧАЛО:КОНЕЦ!AJ46)</f>
        <v>0</v>
      </c>
      <c r="AI46" s="53">
        <f>SUM(НАЧАЛО:КОНЕЦ!AK46)</f>
        <v>0</v>
      </c>
      <c r="AJ46" s="53">
        <f>SUM(НАЧАЛО:КОНЕЦ!AL46)</f>
        <v>0</v>
      </c>
      <c r="AK46" s="53">
        <f>SUM(НАЧАЛО:КОНЕЦ!AM46)</f>
        <v>0</v>
      </c>
      <c r="AL46" s="53">
        <f>SUM(НАЧАЛО:КОНЕЦ!AN46)</f>
        <v>0</v>
      </c>
      <c r="AM46" s="12">
        <f t="shared" si="10"/>
        <v>0</v>
      </c>
      <c r="AN46" s="53">
        <f>SUM(НАЧАЛО:КОНЕЦ!AP46)</f>
        <v>0</v>
      </c>
      <c r="AO46" s="53">
        <f>SUM(НАЧАЛО:КОНЕЦ!AQ46)</f>
        <v>0</v>
      </c>
      <c r="AP46" s="53">
        <f>SUM(НАЧАЛО:КОНЕЦ!AR46)</f>
        <v>0</v>
      </c>
      <c r="AQ46" s="53">
        <f>SUM(НАЧАЛО:КОНЕЦ!AS46)</f>
        <v>0</v>
      </c>
      <c r="AR46" s="53">
        <f>SUM(НАЧАЛО:КОНЕЦ!AT46)</f>
        <v>0</v>
      </c>
      <c r="AS46" s="53">
        <f>SUM(НАЧАЛО:КОНЕЦ!AU46)</f>
        <v>0</v>
      </c>
      <c r="AT46" s="53">
        <f>SUM(НАЧАЛО:КОНЕЦ!AV46)</f>
        <v>0</v>
      </c>
      <c r="AU46" s="53">
        <f>SUM(НАЧАЛО:КОНЕЦ!AX46)</f>
        <v>0</v>
      </c>
      <c r="AV46" s="53">
        <f>SUM(НАЧАЛО:КОНЕЦ!AY46)</f>
        <v>0</v>
      </c>
      <c r="AW46" s="53">
        <f>SUM(НАЧАЛО:КОНЕЦ!AZ46)</f>
        <v>0</v>
      </c>
      <c r="AX46" s="53">
        <f>SUM(НАЧАЛО:КОНЕЦ!BA46)</f>
        <v>0</v>
      </c>
      <c r="AY46" s="53">
        <f>SUM(НАЧАЛО:КОНЕЦ!BB46)</f>
        <v>0</v>
      </c>
      <c r="AZ46" s="53">
        <f>SUM(НАЧАЛО:КОНЕЦ!BC46)</f>
        <v>0</v>
      </c>
    </row>
    <row r="47" spans="1:52" ht="12.75" customHeight="1" x14ac:dyDescent="0.2">
      <c r="A47" s="13" t="s">
        <v>112</v>
      </c>
      <c r="B47" s="15" t="s">
        <v>113</v>
      </c>
      <c r="C47" s="72">
        <f>SUM(НАЧАЛО:КОНЕЦ!B47)</f>
        <v>0</v>
      </c>
      <c r="D47" s="11">
        <f>SUM(НАЧАЛО:КОНЕЦ!C47)</f>
        <v>0</v>
      </c>
      <c r="E47" s="11">
        <f>SUM(НАЧАЛО:КОНЕЦ!D47)</f>
        <v>0</v>
      </c>
      <c r="F47" s="11">
        <f>SUM(НАЧАЛО:КОНЕЦ!E47)</f>
        <v>0</v>
      </c>
      <c r="G47" s="11">
        <f>SUM(НАЧАЛО:КОНЕЦ!F47)</f>
        <v>0</v>
      </c>
      <c r="H47" s="11">
        <f>SUM(НАЧАЛО:КОНЕЦ!G47)</f>
        <v>0</v>
      </c>
      <c r="I47" s="10">
        <f t="shared" si="9"/>
        <v>0</v>
      </c>
      <c r="J47" s="11">
        <f t="shared" si="11"/>
        <v>0</v>
      </c>
      <c r="K47" s="11">
        <f t="shared" si="12"/>
        <v>0</v>
      </c>
      <c r="L47" s="11">
        <f t="shared" si="13"/>
        <v>0</v>
      </c>
      <c r="M47" s="11">
        <f t="shared" si="14"/>
        <v>0</v>
      </c>
      <c r="N47" s="11">
        <f t="shared" si="15"/>
        <v>0</v>
      </c>
      <c r="O47" s="11">
        <f t="shared" si="16"/>
        <v>0</v>
      </c>
      <c r="P47" s="11">
        <f t="shared" si="17"/>
        <v>0</v>
      </c>
      <c r="Q47" s="11">
        <f t="shared" si="18"/>
        <v>0</v>
      </c>
      <c r="R47" s="11">
        <f t="shared" si="19"/>
        <v>0</v>
      </c>
      <c r="S47" s="55">
        <f>SUM(НАЧАЛО:КОНЕЦ!S47)</f>
        <v>0</v>
      </c>
      <c r="T47" s="11">
        <f>SUM(НАЧАЛО:КОНЕЦ!T47)</f>
        <v>0</v>
      </c>
      <c r="U47" s="11">
        <f>SUM(НАЧАЛО:КОНЕЦ!U47)</f>
        <v>0</v>
      </c>
      <c r="V47" s="11">
        <f>SUM(НАЧАЛО:КОНЕЦ!V47)</f>
        <v>0</v>
      </c>
      <c r="W47" s="11">
        <f>SUM(НАЧАЛО:КОНЕЦ!X47)</f>
        <v>0</v>
      </c>
      <c r="X47" s="11">
        <f>SUM(НАЧАЛО:КОНЕЦ!Y47)</f>
        <v>0</v>
      </c>
      <c r="Y47" s="11">
        <f>SUM(НАЧАЛО:КОНЕЦ!Z47)</f>
        <v>0</v>
      </c>
      <c r="Z47" s="11">
        <f>SUM(НАЧАЛО:КОНЕЦ!AA47)</f>
        <v>0</v>
      </c>
      <c r="AA47" s="11">
        <f>SUM(НАЧАЛО:КОНЕЦ!AB47)</f>
        <v>0</v>
      </c>
      <c r="AB47" s="11">
        <f>SUM(НАЧАЛО:КОНЕЦ!AC47)</f>
        <v>0</v>
      </c>
      <c r="AC47" s="55">
        <f>SUM(НАЧАЛО:КОНЕЦ!AD47)</f>
        <v>0</v>
      </c>
      <c r="AD47" s="53">
        <f>SUM(НАЧАЛО:КОНЕЦ!AE47)</f>
        <v>0</v>
      </c>
      <c r="AE47" s="53">
        <f>SUM(НАЧАЛО:КОНЕЦ!AF47)</f>
        <v>0</v>
      </c>
      <c r="AF47" s="53">
        <f>SUM(НАЧАЛО:КОНЕЦ!AG47)</f>
        <v>0</v>
      </c>
      <c r="AG47" s="53">
        <f>SUM(НАЧАЛО:КОНЕЦ!AI47)</f>
        <v>0</v>
      </c>
      <c r="AH47" s="53">
        <f>SUM(НАЧАЛО:КОНЕЦ!AJ47)</f>
        <v>0</v>
      </c>
      <c r="AI47" s="53">
        <f>SUM(НАЧАЛО:КОНЕЦ!AK47)</f>
        <v>0</v>
      </c>
      <c r="AJ47" s="53">
        <f>SUM(НАЧАЛО:КОНЕЦ!AL47)</f>
        <v>0</v>
      </c>
      <c r="AK47" s="53">
        <f>SUM(НАЧАЛО:КОНЕЦ!AM47)</f>
        <v>0</v>
      </c>
      <c r="AL47" s="53">
        <f>SUM(НАЧАЛО:КОНЕЦ!AN47)</f>
        <v>0</v>
      </c>
      <c r="AM47" s="12">
        <f t="shared" si="10"/>
        <v>0</v>
      </c>
      <c r="AN47" s="53">
        <f>SUM(НАЧАЛО:КОНЕЦ!AP47)</f>
        <v>0</v>
      </c>
      <c r="AO47" s="53">
        <f>SUM(НАЧАЛО:КОНЕЦ!AQ47)</f>
        <v>0</v>
      </c>
      <c r="AP47" s="53">
        <f>SUM(НАЧАЛО:КОНЕЦ!AR47)</f>
        <v>0</v>
      </c>
      <c r="AQ47" s="53">
        <f>SUM(НАЧАЛО:КОНЕЦ!AS47)</f>
        <v>0</v>
      </c>
      <c r="AR47" s="53">
        <f>SUM(НАЧАЛО:КОНЕЦ!AT47)</f>
        <v>0</v>
      </c>
      <c r="AS47" s="53">
        <f>SUM(НАЧАЛО:КОНЕЦ!AU47)</f>
        <v>0</v>
      </c>
      <c r="AT47" s="53">
        <f>SUM(НАЧАЛО:КОНЕЦ!AV47)</f>
        <v>0</v>
      </c>
      <c r="AU47" s="53">
        <f>SUM(НАЧАЛО:КОНЕЦ!AX47)</f>
        <v>0</v>
      </c>
      <c r="AV47" s="53">
        <f>SUM(НАЧАЛО:КОНЕЦ!AY47)</f>
        <v>0</v>
      </c>
      <c r="AW47" s="53">
        <f>SUM(НАЧАЛО:КОНЕЦ!AZ47)</f>
        <v>0</v>
      </c>
      <c r="AX47" s="53">
        <f>SUM(НАЧАЛО:КОНЕЦ!BA47)</f>
        <v>0</v>
      </c>
      <c r="AY47" s="53">
        <f>SUM(НАЧАЛО:КОНЕЦ!BB47)</f>
        <v>0</v>
      </c>
      <c r="AZ47" s="53">
        <f>SUM(НАЧАЛО:КОНЕЦ!BC47)</f>
        <v>0</v>
      </c>
    </row>
    <row r="48" spans="1:52" ht="12.75" customHeight="1" x14ac:dyDescent="0.2">
      <c r="A48" s="13" t="s">
        <v>114</v>
      </c>
      <c r="B48" s="15" t="s">
        <v>115</v>
      </c>
      <c r="C48" s="72">
        <f>SUM(НАЧАЛО:КОНЕЦ!B48)</f>
        <v>0</v>
      </c>
      <c r="D48" s="11">
        <f>SUM(НАЧАЛО:КОНЕЦ!C48)</f>
        <v>0</v>
      </c>
      <c r="E48" s="11">
        <f>SUM(НАЧАЛО:КОНЕЦ!D48)</f>
        <v>0</v>
      </c>
      <c r="F48" s="11">
        <f>SUM(НАЧАЛО:КОНЕЦ!E48)</f>
        <v>0</v>
      </c>
      <c r="G48" s="11">
        <f>SUM(НАЧАЛО:КОНЕЦ!F48)</f>
        <v>0</v>
      </c>
      <c r="H48" s="11">
        <f>SUM(НАЧАЛО:КОНЕЦ!G48)</f>
        <v>0</v>
      </c>
      <c r="I48" s="10">
        <f t="shared" si="9"/>
        <v>0</v>
      </c>
      <c r="J48" s="11">
        <f t="shared" si="11"/>
        <v>0</v>
      </c>
      <c r="K48" s="11">
        <f t="shared" si="12"/>
        <v>0</v>
      </c>
      <c r="L48" s="11">
        <f t="shared" si="13"/>
        <v>0</v>
      </c>
      <c r="M48" s="11">
        <f t="shared" si="14"/>
        <v>0</v>
      </c>
      <c r="N48" s="11">
        <f t="shared" si="15"/>
        <v>0</v>
      </c>
      <c r="O48" s="11">
        <f t="shared" si="16"/>
        <v>0</v>
      </c>
      <c r="P48" s="11">
        <f t="shared" si="17"/>
        <v>0</v>
      </c>
      <c r="Q48" s="11">
        <f t="shared" si="18"/>
        <v>0</v>
      </c>
      <c r="R48" s="11">
        <f t="shared" si="19"/>
        <v>0</v>
      </c>
      <c r="S48" s="55">
        <f>SUM(НАЧАЛО:КОНЕЦ!S48)</f>
        <v>0</v>
      </c>
      <c r="T48" s="11">
        <f>SUM(НАЧАЛО:КОНЕЦ!T48)</f>
        <v>0</v>
      </c>
      <c r="U48" s="11">
        <f>SUM(НАЧАЛО:КОНЕЦ!U48)</f>
        <v>0</v>
      </c>
      <c r="V48" s="11">
        <f>SUM(НАЧАЛО:КОНЕЦ!V48)</f>
        <v>0</v>
      </c>
      <c r="W48" s="11">
        <f>SUM(НАЧАЛО:КОНЕЦ!X48)</f>
        <v>0</v>
      </c>
      <c r="X48" s="11">
        <f>SUM(НАЧАЛО:КОНЕЦ!Y48)</f>
        <v>0</v>
      </c>
      <c r="Y48" s="11">
        <f>SUM(НАЧАЛО:КОНЕЦ!Z48)</f>
        <v>0</v>
      </c>
      <c r="Z48" s="11">
        <f>SUM(НАЧАЛО:КОНЕЦ!AA48)</f>
        <v>0</v>
      </c>
      <c r="AA48" s="11">
        <f>SUM(НАЧАЛО:КОНЕЦ!AB48)</f>
        <v>0</v>
      </c>
      <c r="AB48" s="11">
        <f>SUM(НАЧАЛО:КОНЕЦ!AC48)</f>
        <v>0</v>
      </c>
      <c r="AC48" s="55">
        <f>SUM(НАЧАЛО:КОНЕЦ!AD48)</f>
        <v>0</v>
      </c>
      <c r="AD48" s="53">
        <f>SUM(НАЧАЛО:КОНЕЦ!AE48)</f>
        <v>0</v>
      </c>
      <c r="AE48" s="53">
        <f>SUM(НАЧАЛО:КОНЕЦ!AF48)</f>
        <v>0</v>
      </c>
      <c r="AF48" s="53">
        <f>SUM(НАЧАЛО:КОНЕЦ!AG48)</f>
        <v>0</v>
      </c>
      <c r="AG48" s="53">
        <f>SUM(НАЧАЛО:КОНЕЦ!AI48)</f>
        <v>0</v>
      </c>
      <c r="AH48" s="53">
        <f>SUM(НАЧАЛО:КОНЕЦ!AJ48)</f>
        <v>0</v>
      </c>
      <c r="AI48" s="53">
        <f>SUM(НАЧАЛО:КОНЕЦ!AK48)</f>
        <v>0</v>
      </c>
      <c r="AJ48" s="53">
        <f>SUM(НАЧАЛО:КОНЕЦ!AL48)</f>
        <v>0</v>
      </c>
      <c r="AK48" s="53">
        <f>SUM(НАЧАЛО:КОНЕЦ!AM48)</f>
        <v>0</v>
      </c>
      <c r="AL48" s="53">
        <f>SUM(НАЧАЛО:КОНЕЦ!AN48)</f>
        <v>0</v>
      </c>
      <c r="AM48" s="12">
        <f t="shared" si="10"/>
        <v>0</v>
      </c>
      <c r="AN48" s="53">
        <f>SUM(НАЧАЛО:КОНЕЦ!AP48)</f>
        <v>0</v>
      </c>
      <c r="AO48" s="53">
        <f>SUM(НАЧАЛО:КОНЕЦ!AQ48)</f>
        <v>0</v>
      </c>
      <c r="AP48" s="53">
        <f>SUM(НАЧАЛО:КОНЕЦ!AR48)</f>
        <v>0</v>
      </c>
      <c r="AQ48" s="53">
        <f>SUM(НАЧАЛО:КОНЕЦ!AS48)</f>
        <v>0</v>
      </c>
      <c r="AR48" s="53">
        <f>SUM(НАЧАЛО:КОНЕЦ!AT48)</f>
        <v>0</v>
      </c>
      <c r="AS48" s="53">
        <f>SUM(НАЧАЛО:КОНЕЦ!AU48)</f>
        <v>0</v>
      </c>
      <c r="AT48" s="53">
        <f>SUM(НАЧАЛО:КОНЕЦ!AV48)</f>
        <v>0</v>
      </c>
      <c r="AU48" s="53">
        <f>SUM(НАЧАЛО:КОНЕЦ!AX48)</f>
        <v>0</v>
      </c>
      <c r="AV48" s="53">
        <f>SUM(НАЧАЛО:КОНЕЦ!AY48)</f>
        <v>0</v>
      </c>
      <c r="AW48" s="53">
        <f>SUM(НАЧАЛО:КОНЕЦ!AZ48)</f>
        <v>0</v>
      </c>
      <c r="AX48" s="53">
        <f>SUM(НАЧАЛО:КОНЕЦ!BA48)</f>
        <v>0</v>
      </c>
      <c r="AY48" s="53">
        <f>SUM(НАЧАЛО:КОНЕЦ!BB48)</f>
        <v>0</v>
      </c>
      <c r="AZ48" s="53">
        <f>SUM(НАЧАЛО:КОНЕЦ!BC48)</f>
        <v>0</v>
      </c>
    </row>
    <row r="49" spans="1:52" ht="12.75" customHeight="1" x14ac:dyDescent="0.2">
      <c r="A49" s="13" t="s">
        <v>116</v>
      </c>
      <c r="B49" s="15" t="s">
        <v>117</v>
      </c>
      <c r="C49" s="72">
        <f>SUM(НАЧАЛО:КОНЕЦ!B49)</f>
        <v>0</v>
      </c>
      <c r="D49" s="11">
        <f>SUM(НАЧАЛО:КОНЕЦ!C49)</f>
        <v>0</v>
      </c>
      <c r="E49" s="11">
        <f>SUM(НАЧАЛО:КОНЕЦ!D49)</f>
        <v>0</v>
      </c>
      <c r="F49" s="11">
        <f>SUM(НАЧАЛО:КОНЕЦ!E49)</f>
        <v>0</v>
      </c>
      <c r="G49" s="11">
        <f>SUM(НАЧАЛО:КОНЕЦ!F49)</f>
        <v>0</v>
      </c>
      <c r="H49" s="11">
        <f>SUM(НАЧАЛО:КОНЕЦ!G49)</f>
        <v>0</v>
      </c>
      <c r="I49" s="10">
        <f t="shared" si="9"/>
        <v>0</v>
      </c>
      <c r="J49" s="11">
        <f t="shared" si="11"/>
        <v>0</v>
      </c>
      <c r="K49" s="11">
        <f t="shared" si="12"/>
        <v>0</v>
      </c>
      <c r="L49" s="11">
        <f t="shared" si="13"/>
        <v>0</v>
      </c>
      <c r="M49" s="11">
        <f t="shared" si="14"/>
        <v>0</v>
      </c>
      <c r="N49" s="11">
        <f t="shared" si="15"/>
        <v>0</v>
      </c>
      <c r="O49" s="11">
        <f t="shared" si="16"/>
        <v>0</v>
      </c>
      <c r="P49" s="11">
        <f t="shared" si="17"/>
        <v>0</v>
      </c>
      <c r="Q49" s="11">
        <f t="shared" si="18"/>
        <v>0</v>
      </c>
      <c r="R49" s="11">
        <f t="shared" si="19"/>
        <v>0</v>
      </c>
      <c r="S49" s="55">
        <f>SUM(НАЧАЛО:КОНЕЦ!S49)</f>
        <v>0</v>
      </c>
      <c r="T49" s="11">
        <f>SUM(НАЧАЛО:КОНЕЦ!T49)</f>
        <v>0</v>
      </c>
      <c r="U49" s="11">
        <f>SUM(НАЧАЛО:КОНЕЦ!U49)</f>
        <v>0</v>
      </c>
      <c r="V49" s="11">
        <f>SUM(НАЧАЛО:КОНЕЦ!V49)</f>
        <v>0</v>
      </c>
      <c r="W49" s="11">
        <f>SUM(НАЧАЛО:КОНЕЦ!X49)</f>
        <v>0</v>
      </c>
      <c r="X49" s="11">
        <f>SUM(НАЧАЛО:КОНЕЦ!Y49)</f>
        <v>0</v>
      </c>
      <c r="Y49" s="11">
        <f>SUM(НАЧАЛО:КОНЕЦ!Z49)</f>
        <v>0</v>
      </c>
      <c r="Z49" s="11">
        <f>SUM(НАЧАЛО:КОНЕЦ!AA49)</f>
        <v>0</v>
      </c>
      <c r="AA49" s="11">
        <f>SUM(НАЧАЛО:КОНЕЦ!AB49)</f>
        <v>0</v>
      </c>
      <c r="AB49" s="11">
        <f>SUM(НАЧАЛО:КОНЕЦ!AC49)</f>
        <v>0</v>
      </c>
      <c r="AC49" s="55">
        <f>SUM(НАЧАЛО:КОНЕЦ!AD49)</f>
        <v>0</v>
      </c>
      <c r="AD49" s="53">
        <f>SUM(НАЧАЛО:КОНЕЦ!AE49)</f>
        <v>0</v>
      </c>
      <c r="AE49" s="53">
        <f>SUM(НАЧАЛО:КОНЕЦ!AF49)</f>
        <v>0</v>
      </c>
      <c r="AF49" s="53">
        <f>SUM(НАЧАЛО:КОНЕЦ!AG49)</f>
        <v>0</v>
      </c>
      <c r="AG49" s="53">
        <f>SUM(НАЧАЛО:КОНЕЦ!AI49)</f>
        <v>0</v>
      </c>
      <c r="AH49" s="53">
        <f>SUM(НАЧАЛО:КОНЕЦ!AJ49)</f>
        <v>0</v>
      </c>
      <c r="AI49" s="53">
        <f>SUM(НАЧАЛО:КОНЕЦ!AK49)</f>
        <v>0</v>
      </c>
      <c r="AJ49" s="53">
        <f>SUM(НАЧАЛО:КОНЕЦ!AL49)</f>
        <v>0</v>
      </c>
      <c r="AK49" s="53">
        <f>SUM(НАЧАЛО:КОНЕЦ!AM49)</f>
        <v>0</v>
      </c>
      <c r="AL49" s="53">
        <f>SUM(НАЧАЛО:КОНЕЦ!AN49)</f>
        <v>0</v>
      </c>
      <c r="AM49" s="12">
        <f t="shared" si="10"/>
        <v>0</v>
      </c>
      <c r="AN49" s="53">
        <f>SUM(НАЧАЛО:КОНЕЦ!AP49)</f>
        <v>0</v>
      </c>
      <c r="AO49" s="53">
        <f>SUM(НАЧАЛО:КОНЕЦ!AQ49)</f>
        <v>0</v>
      </c>
      <c r="AP49" s="53">
        <f>SUM(НАЧАЛО:КОНЕЦ!AR49)</f>
        <v>0</v>
      </c>
      <c r="AQ49" s="53">
        <f>SUM(НАЧАЛО:КОНЕЦ!AS49)</f>
        <v>0</v>
      </c>
      <c r="AR49" s="53">
        <f>SUM(НАЧАЛО:КОНЕЦ!AT49)</f>
        <v>0</v>
      </c>
      <c r="AS49" s="53">
        <f>SUM(НАЧАЛО:КОНЕЦ!AU49)</f>
        <v>0</v>
      </c>
      <c r="AT49" s="53">
        <f>SUM(НАЧАЛО:КОНЕЦ!AV49)</f>
        <v>0</v>
      </c>
      <c r="AU49" s="53">
        <f>SUM(НАЧАЛО:КОНЕЦ!AX49)</f>
        <v>0</v>
      </c>
      <c r="AV49" s="53">
        <f>SUM(НАЧАЛО:КОНЕЦ!AY49)</f>
        <v>0</v>
      </c>
      <c r="AW49" s="53">
        <f>SUM(НАЧАЛО:КОНЕЦ!AZ49)</f>
        <v>0</v>
      </c>
      <c r="AX49" s="53">
        <f>SUM(НАЧАЛО:КОНЕЦ!BA49)</f>
        <v>0</v>
      </c>
      <c r="AY49" s="53">
        <f>SUM(НАЧАЛО:КОНЕЦ!BB49)</f>
        <v>0</v>
      </c>
      <c r="AZ49" s="53">
        <f>SUM(НАЧАЛО:КОНЕЦ!BC49)</f>
        <v>0</v>
      </c>
    </row>
    <row r="50" spans="1:52" ht="12.75" customHeight="1" x14ac:dyDescent="0.2">
      <c r="A50" s="13" t="s">
        <v>118</v>
      </c>
      <c r="B50" s="15" t="s">
        <v>119</v>
      </c>
      <c r="C50" s="72">
        <f>SUM(НАЧАЛО:КОНЕЦ!B50)</f>
        <v>0</v>
      </c>
      <c r="D50" s="11">
        <f>SUM(НАЧАЛО:КОНЕЦ!C50)</f>
        <v>0</v>
      </c>
      <c r="E50" s="11">
        <f>SUM(НАЧАЛО:КОНЕЦ!D50)</f>
        <v>0</v>
      </c>
      <c r="F50" s="11">
        <f>SUM(НАЧАЛО:КОНЕЦ!E50)</f>
        <v>0</v>
      </c>
      <c r="G50" s="11">
        <f>SUM(НАЧАЛО:КОНЕЦ!F50)</f>
        <v>0</v>
      </c>
      <c r="H50" s="11">
        <f>SUM(НАЧАЛО:КОНЕЦ!G50)</f>
        <v>0</v>
      </c>
      <c r="I50" s="10">
        <f t="shared" si="9"/>
        <v>0</v>
      </c>
      <c r="J50" s="11">
        <f t="shared" si="11"/>
        <v>0</v>
      </c>
      <c r="K50" s="11">
        <f t="shared" si="12"/>
        <v>0</v>
      </c>
      <c r="L50" s="11">
        <f t="shared" si="13"/>
        <v>0</v>
      </c>
      <c r="M50" s="11">
        <f t="shared" si="14"/>
        <v>0</v>
      </c>
      <c r="N50" s="11">
        <f t="shared" si="15"/>
        <v>0</v>
      </c>
      <c r="O50" s="11">
        <f t="shared" si="16"/>
        <v>0</v>
      </c>
      <c r="P50" s="11">
        <f t="shared" si="17"/>
        <v>0</v>
      </c>
      <c r="Q50" s="11">
        <f t="shared" si="18"/>
        <v>0</v>
      </c>
      <c r="R50" s="11">
        <f t="shared" si="19"/>
        <v>0</v>
      </c>
      <c r="S50" s="55">
        <f>SUM(НАЧАЛО:КОНЕЦ!S50)</f>
        <v>0</v>
      </c>
      <c r="T50" s="11">
        <f>SUM(НАЧАЛО:КОНЕЦ!T50)</f>
        <v>0</v>
      </c>
      <c r="U50" s="11">
        <f>SUM(НАЧАЛО:КОНЕЦ!U50)</f>
        <v>0</v>
      </c>
      <c r="V50" s="11">
        <f>SUM(НАЧАЛО:КОНЕЦ!V50)</f>
        <v>0</v>
      </c>
      <c r="W50" s="11">
        <f>SUM(НАЧАЛО:КОНЕЦ!X50)</f>
        <v>0</v>
      </c>
      <c r="X50" s="11">
        <f>SUM(НАЧАЛО:КОНЕЦ!Y50)</f>
        <v>0</v>
      </c>
      <c r="Y50" s="11">
        <f>SUM(НАЧАЛО:КОНЕЦ!Z50)</f>
        <v>0</v>
      </c>
      <c r="Z50" s="11">
        <f>SUM(НАЧАЛО:КОНЕЦ!AA50)</f>
        <v>0</v>
      </c>
      <c r="AA50" s="11">
        <f>SUM(НАЧАЛО:КОНЕЦ!AB50)</f>
        <v>0</v>
      </c>
      <c r="AB50" s="11">
        <f>SUM(НАЧАЛО:КОНЕЦ!AC50)</f>
        <v>0</v>
      </c>
      <c r="AC50" s="55">
        <f>SUM(НАЧАЛО:КОНЕЦ!AD50)</f>
        <v>0</v>
      </c>
      <c r="AD50" s="53">
        <f>SUM(НАЧАЛО:КОНЕЦ!AE50)</f>
        <v>0</v>
      </c>
      <c r="AE50" s="53">
        <f>SUM(НАЧАЛО:КОНЕЦ!AF50)</f>
        <v>0</v>
      </c>
      <c r="AF50" s="53">
        <f>SUM(НАЧАЛО:КОНЕЦ!AG50)</f>
        <v>0</v>
      </c>
      <c r="AG50" s="53">
        <f>SUM(НАЧАЛО:КОНЕЦ!AI50)</f>
        <v>0</v>
      </c>
      <c r="AH50" s="53">
        <f>SUM(НАЧАЛО:КОНЕЦ!AJ50)</f>
        <v>0</v>
      </c>
      <c r="AI50" s="53">
        <f>SUM(НАЧАЛО:КОНЕЦ!AK50)</f>
        <v>0</v>
      </c>
      <c r="AJ50" s="53">
        <f>SUM(НАЧАЛО:КОНЕЦ!AL50)</f>
        <v>0</v>
      </c>
      <c r="AK50" s="53">
        <f>SUM(НАЧАЛО:КОНЕЦ!AM50)</f>
        <v>0</v>
      </c>
      <c r="AL50" s="53">
        <f>SUM(НАЧАЛО:КОНЕЦ!AN50)</f>
        <v>0</v>
      </c>
      <c r="AM50" s="12">
        <f t="shared" si="10"/>
        <v>0</v>
      </c>
      <c r="AN50" s="53">
        <f>SUM(НАЧАЛО:КОНЕЦ!AP50)</f>
        <v>0</v>
      </c>
      <c r="AO50" s="53">
        <f>SUM(НАЧАЛО:КОНЕЦ!AQ50)</f>
        <v>0</v>
      </c>
      <c r="AP50" s="53">
        <f>SUM(НАЧАЛО:КОНЕЦ!AR50)</f>
        <v>0</v>
      </c>
      <c r="AQ50" s="53">
        <f>SUM(НАЧАЛО:КОНЕЦ!AS50)</f>
        <v>0</v>
      </c>
      <c r="AR50" s="53">
        <f>SUM(НАЧАЛО:КОНЕЦ!AT50)</f>
        <v>0</v>
      </c>
      <c r="AS50" s="53">
        <f>SUM(НАЧАЛО:КОНЕЦ!AU50)</f>
        <v>0</v>
      </c>
      <c r="AT50" s="53">
        <f>SUM(НАЧАЛО:КОНЕЦ!AV50)</f>
        <v>0</v>
      </c>
      <c r="AU50" s="53">
        <f>SUM(НАЧАЛО:КОНЕЦ!AX50)</f>
        <v>0</v>
      </c>
      <c r="AV50" s="53">
        <f>SUM(НАЧАЛО:КОНЕЦ!AY50)</f>
        <v>0</v>
      </c>
      <c r="AW50" s="53">
        <f>SUM(НАЧАЛО:КОНЕЦ!AZ50)</f>
        <v>0</v>
      </c>
      <c r="AX50" s="53">
        <f>SUM(НАЧАЛО:КОНЕЦ!BA50)</f>
        <v>0</v>
      </c>
      <c r="AY50" s="53">
        <f>SUM(НАЧАЛО:КОНЕЦ!BB50)</f>
        <v>0</v>
      </c>
      <c r="AZ50" s="53">
        <f>SUM(НАЧАЛО:КОНЕЦ!BC50)</f>
        <v>0</v>
      </c>
    </row>
    <row r="51" spans="1:52" x14ac:dyDescent="0.2">
      <c r="A51" s="13" t="s">
        <v>120</v>
      </c>
      <c r="B51" s="15" t="s">
        <v>121</v>
      </c>
      <c r="C51" s="72">
        <f>SUM(НАЧАЛО:КОНЕЦ!B51)</f>
        <v>0</v>
      </c>
      <c r="D51" s="11">
        <f>SUM(НАЧАЛО:КОНЕЦ!C51)</f>
        <v>0</v>
      </c>
      <c r="E51" s="11">
        <f>SUM(НАЧАЛО:КОНЕЦ!D51)</f>
        <v>0</v>
      </c>
      <c r="F51" s="11">
        <f>SUM(НАЧАЛО:КОНЕЦ!E51)</f>
        <v>0</v>
      </c>
      <c r="G51" s="11">
        <f>SUM(НАЧАЛО:КОНЕЦ!F51)</f>
        <v>0</v>
      </c>
      <c r="H51" s="11">
        <f>SUM(НАЧАЛО:КОНЕЦ!G51)</f>
        <v>0</v>
      </c>
      <c r="I51" s="10">
        <f t="shared" si="9"/>
        <v>0</v>
      </c>
      <c r="J51" s="11">
        <f t="shared" si="11"/>
        <v>0</v>
      </c>
      <c r="K51" s="11">
        <f t="shared" si="12"/>
        <v>0</v>
      </c>
      <c r="L51" s="11">
        <f t="shared" si="13"/>
        <v>0</v>
      </c>
      <c r="M51" s="11">
        <f t="shared" si="14"/>
        <v>0</v>
      </c>
      <c r="N51" s="11">
        <f t="shared" si="15"/>
        <v>0</v>
      </c>
      <c r="O51" s="11">
        <f t="shared" si="16"/>
        <v>0</v>
      </c>
      <c r="P51" s="11">
        <f t="shared" si="17"/>
        <v>0</v>
      </c>
      <c r="Q51" s="11">
        <f t="shared" si="18"/>
        <v>0</v>
      </c>
      <c r="R51" s="11">
        <f t="shared" si="19"/>
        <v>0</v>
      </c>
      <c r="S51" s="55">
        <f>SUM(НАЧАЛО:КОНЕЦ!S51)</f>
        <v>0</v>
      </c>
      <c r="T51" s="11">
        <f>SUM(НАЧАЛО:КОНЕЦ!T51)</f>
        <v>0</v>
      </c>
      <c r="U51" s="11">
        <f>SUM(НАЧАЛО:КОНЕЦ!U51)</f>
        <v>0</v>
      </c>
      <c r="V51" s="11">
        <f>SUM(НАЧАЛО:КОНЕЦ!V51)</f>
        <v>0</v>
      </c>
      <c r="W51" s="11">
        <f>SUM(НАЧАЛО:КОНЕЦ!X51)</f>
        <v>0</v>
      </c>
      <c r="X51" s="11">
        <f>SUM(НАЧАЛО:КОНЕЦ!Y51)</f>
        <v>0</v>
      </c>
      <c r="Y51" s="11">
        <f>SUM(НАЧАЛО:КОНЕЦ!Z51)</f>
        <v>0</v>
      </c>
      <c r="Z51" s="11">
        <f>SUM(НАЧАЛО:КОНЕЦ!AA51)</f>
        <v>0</v>
      </c>
      <c r="AA51" s="11">
        <f>SUM(НАЧАЛО:КОНЕЦ!AB51)</f>
        <v>0</v>
      </c>
      <c r="AB51" s="11">
        <f>SUM(НАЧАЛО:КОНЕЦ!AC51)</f>
        <v>0</v>
      </c>
      <c r="AC51" s="55">
        <f>SUM(НАЧАЛО:КОНЕЦ!AD51)</f>
        <v>0</v>
      </c>
      <c r="AD51" s="53">
        <f>SUM(НАЧАЛО:КОНЕЦ!AE51)</f>
        <v>0</v>
      </c>
      <c r="AE51" s="53">
        <f>SUM(НАЧАЛО:КОНЕЦ!AF51)</f>
        <v>0</v>
      </c>
      <c r="AF51" s="53">
        <f>SUM(НАЧАЛО:КОНЕЦ!AG51)</f>
        <v>0</v>
      </c>
      <c r="AG51" s="53">
        <f>SUM(НАЧАЛО:КОНЕЦ!AI51)</f>
        <v>0</v>
      </c>
      <c r="AH51" s="53">
        <f>SUM(НАЧАЛО:КОНЕЦ!AJ51)</f>
        <v>0</v>
      </c>
      <c r="AI51" s="53">
        <f>SUM(НАЧАЛО:КОНЕЦ!AK51)</f>
        <v>0</v>
      </c>
      <c r="AJ51" s="53">
        <f>SUM(НАЧАЛО:КОНЕЦ!AL51)</f>
        <v>0</v>
      </c>
      <c r="AK51" s="53">
        <f>SUM(НАЧАЛО:КОНЕЦ!AM51)</f>
        <v>0</v>
      </c>
      <c r="AL51" s="53">
        <f>SUM(НАЧАЛО:КОНЕЦ!AN51)</f>
        <v>0</v>
      </c>
      <c r="AM51" s="12">
        <f t="shared" si="10"/>
        <v>0</v>
      </c>
      <c r="AN51" s="53">
        <f>SUM(НАЧАЛО:КОНЕЦ!AP51)</f>
        <v>0</v>
      </c>
      <c r="AO51" s="53">
        <f>SUM(НАЧАЛО:КОНЕЦ!AQ51)</f>
        <v>0</v>
      </c>
      <c r="AP51" s="53">
        <f>SUM(НАЧАЛО:КОНЕЦ!AR51)</f>
        <v>0</v>
      </c>
      <c r="AQ51" s="53">
        <f>SUM(НАЧАЛО:КОНЕЦ!AS51)</f>
        <v>0</v>
      </c>
      <c r="AR51" s="53">
        <f>SUM(НАЧАЛО:КОНЕЦ!AT51)</f>
        <v>0</v>
      </c>
      <c r="AS51" s="53">
        <f>SUM(НАЧАЛО:КОНЕЦ!AU51)</f>
        <v>0</v>
      </c>
      <c r="AT51" s="53">
        <f>SUM(НАЧАЛО:КОНЕЦ!AV51)</f>
        <v>0</v>
      </c>
      <c r="AU51" s="53">
        <f>SUM(НАЧАЛО:КОНЕЦ!AX51)</f>
        <v>0</v>
      </c>
      <c r="AV51" s="53">
        <f>SUM(НАЧАЛО:КОНЕЦ!AY51)</f>
        <v>0</v>
      </c>
      <c r="AW51" s="53">
        <f>SUM(НАЧАЛО:КОНЕЦ!AZ51)</f>
        <v>0</v>
      </c>
      <c r="AX51" s="53">
        <f>SUM(НАЧАЛО:КОНЕЦ!BA51)</f>
        <v>0</v>
      </c>
      <c r="AY51" s="53">
        <f>SUM(НАЧАЛО:КОНЕЦ!BB51)</f>
        <v>0</v>
      </c>
      <c r="AZ51" s="53">
        <f>SUM(НАЧАЛО:КОНЕЦ!BC51)</f>
        <v>0</v>
      </c>
    </row>
    <row r="52" spans="1:52" ht="12.75" customHeight="1" x14ac:dyDescent="0.2">
      <c r="A52" s="13" t="s">
        <v>122</v>
      </c>
      <c r="B52" s="15" t="s">
        <v>123</v>
      </c>
      <c r="C52" s="72">
        <f>SUM(НАЧАЛО:КОНЕЦ!B52)</f>
        <v>0</v>
      </c>
      <c r="D52" s="11">
        <f>SUM(НАЧАЛО:КОНЕЦ!C52)</f>
        <v>0</v>
      </c>
      <c r="E52" s="11">
        <f>SUM(НАЧАЛО:КОНЕЦ!D52)</f>
        <v>0</v>
      </c>
      <c r="F52" s="11">
        <f>SUM(НАЧАЛО:КОНЕЦ!E52)</f>
        <v>0</v>
      </c>
      <c r="G52" s="11">
        <f>SUM(НАЧАЛО:КОНЕЦ!F52)</f>
        <v>0</v>
      </c>
      <c r="H52" s="11">
        <f>SUM(НАЧАЛО:КОНЕЦ!G52)</f>
        <v>0</v>
      </c>
      <c r="I52" s="10">
        <f t="shared" si="9"/>
        <v>0</v>
      </c>
      <c r="J52" s="11">
        <f t="shared" si="11"/>
        <v>0</v>
      </c>
      <c r="K52" s="11">
        <f t="shared" si="12"/>
        <v>0</v>
      </c>
      <c r="L52" s="11">
        <f t="shared" si="13"/>
        <v>0</v>
      </c>
      <c r="M52" s="11">
        <f t="shared" si="14"/>
        <v>0</v>
      </c>
      <c r="N52" s="11">
        <f t="shared" si="15"/>
        <v>0</v>
      </c>
      <c r="O52" s="11">
        <f t="shared" si="16"/>
        <v>0</v>
      </c>
      <c r="P52" s="11">
        <f t="shared" si="17"/>
        <v>0</v>
      </c>
      <c r="Q52" s="11">
        <f t="shared" si="18"/>
        <v>0</v>
      </c>
      <c r="R52" s="11">
        <f t="shared" si="19"/>
        <v>0</v>
      </c>
      <c r="S52" s="55">
        <f>SUM(НАЧАЛО:КОНЕЦ!S52)</f>
        <v>0</v>
      </c>
      <c r="T52" s="11">
        <f>SUM(НАЧАЛО:КОНЕЦ!T52)</f>
        <v>0</v>
      </c>
      <c r="U52" s="11">
        <f>SUM(НАЧАЛО:КОНЕЦ!U52)</f>
        <v>0</v>
      </c>
      <c r="V52" s="11">
        <f>SUM(НАЧАЛО:КОНЕЦ!V52)</f>
        <v>0</v>
      </c>
      <c r="W52" s="11">
        <f>SUM(НАЧАЛО:КОНЕЦ!X52)</f>
        <v>0</v>
      </c>
      <c r="X52" s="11">
        <f>SUM(НАЧАЛО:КОНЕЦ!Y52)</f>
        <v>0</v>
      </c>
      <c r="Y52" s="11">
        <f>SUM(НАЧАЛО:КОНЕЦ!Z52)</f>
        <v>0</v>
      </c>
      <c r="Z52" s="11">
        <f>SUM(НАЧАЛО:КОНЕЦ!AA52)</f>
        <v>0</v>
      </c>
      <c r="AA52" s="11">
        <f>SUM(НАЧАЛО:КОНЕЦ!AB52)</f>
        <v>0</v>
      </c>
      <c r="AB52" s="11">
        <f>SUM(НАЧАЛО:КОНЕЦ!AC52)</f>
        <v>0</v>
      </c>
      <c r="AC52" s="55">
        <f>SUM(НАЧАЛО:КОНЕЦ!AD52)</f>
        <v>0</v>
      </c>
      <c r="AD52" s="53">
        <f>SUM(НАЧАЛО:КОНЕЦ!AE52)</f>
        <v>0</v>
      </c>
      <c r="AE52" s="53">
        <f>SUM(НАЧАЛО:КОНЕЦ!AF52)</f>
        <v>0</v>
      </c>
      <c r="AF52" s="53">
        <f>SUM(НАЧАЛО:КОНЕЦ!AG52)</f>
        <v>0</v>
      </c>
      <c r="AG52" s="53">
        <f>SUM(НАЧАЛО:КОНЕЦ!AI52)</f>
        <v>0</v>
      </c>
      <c r="AH52" s="53">
        <f>SUM(НАЧАЛО:КОНЕЦ!AJ52)</f>
        <v>0</v>
      </c>
      <c r="AI52" s="53">
        <f>SUM(НАЧАЛО:КОНЕЦ!AK52)</f>
        <v>0</v>
      </c>
      <c r="AJ52" s="53">
        <f>SUM(НАЧАЛО:КОНЕЦ!AL52)</f>
        <v>0</v>
      </c>
      <c r="AK52" s="53">
        <f>SUM(НАЧАЛО:КОНЕЦ!AM52)</f>
        <v>0</v>
      </c>
      <c r="AL52" s="53">
        <f>SUM(НАЧАЛО:КОНЕЦ!AN52)</f>
        <v>0</v>
      </c>
      <c r="AM52" s="12">
        <f t="shared" si="10"/>
        <v>0</v>
      </c>
      <c r="AN52" s="53">
        <f>SUM(НАЧАЛО:КОНЕЦ!AP52)</f>
        <v>0</v>
      </c>
      <c r="AO52" s="53">
        <f>SUM(НАЧАЛО:КОНЕЦ!AQ52)</f>
        <v>0</v>
      </c>
      <c r="AP52" s="53">
        <f>SUM(НАЧАЛО:КОНЕЦ!AR52)</f>
        <v>0</v>
      </c>
      <c r="AQ52" s="53">
        <f>SUM(НАЧАЛО:КОНЕЦ!AS52)</f>
        <v>0</v>
      </c>
      <c r="AR52" s="53">
        <f>SUM(НАЧАЛО:КОНЕЦ!AT52)</f>
        <v>0</v>
      </c>
      <c r="AS52" s="53">
        <f>SUM(НАЧАЛО:КОНЕЦ!AU52)</f>
        <v>0</v>
      </c>
      <c r="AT52" s="53">
        <f>SUM(НАЧАЛО:КОНЕЦ!AV52)</f>
        <v>0</v>
      </c>
      <c r="AU52" s="53">
        <f>SUM(НАЧАЛО:КОНЕЦ!AX52)</f>
        <v>0</v>
      </c>
      <c r="AV52" s="53">
        <f>SUM(НАЧАЛО:КОНЕЦ!AY52)</f>
        <v>0</v>
      </c>
      <c r="AW52" s="53">
        <f>SUM(НАЧАЛО:КОНЕЦ!AZ52)</f>
        <v>0</v>
      </c>
      <c r="AX52" s="53">
        <f>SUM(НАЧАЛО:КОНЕЦ!BA52)</f>
        <v>0</v>
      </c>
      <c r="AY52" s="53">
        <f>SUM(НАЧАЛО:КОНЕЦ!BB52)</f>
        <v>0</v>
      </c>
      <c r="AZ52" s="53">
        <f>SUM(НАЧАЛО:КОНЕЦ!BC52)</f>
        <v>0</v>
      </c>
    </row>
    <row r="53" spans="1:52" ht="12.75" customHeight="1" x14ac:dyDescent="0.2">
      <c r="A53" s="13" t="s">
        <v>124</v>
      </c>
      <c r="B53" s="15" t="s">
        <v>125</v>
      </c>
      <c r="C53" s="72">
        <f>SUM(НАЧАЛО:КОНЕЦ!B53)</f>
        <v>0</v>
      </c>
      <c r="D53" s="11">
        <f>SUM(НАЧАЛО:КОНЕЦ!C53)</f>
        <v>0</v>
      </c>
      <c r="E53" s="11">
        <f>SUM(НАЧАЛО:КОНЕЦ!D53)</f>
        <v>0</v>
      </c>
      <c r="F53" s="11">
        <f>SUM(НАЧАЛО:КОНЕЦ!E53)</f>
        <v>0</v>
      </c>
      <c r="G53" s="11">
        <f>SUM(НАЧАЛО:КОНЕЦ!F53)</f>
        <v>0</v>
      </c>
      <c r="H53" s="11">
        <f>SUM(НАЧАЛО:КОНЕЦ!G53)</f>
        <v>0</v>
      </c>
      <c r="I53" s="10">
        <f t="shared" si="9"/>
        <v>0</v>
      </c>
      <c r="J53" s="11">
        <f t="shared" si="11"/>
        <v>0</v>
      </c>
      <c r="K53" s="11">
        <f t="shared" si="12"/>
        <v>0</v>
      </c>
      <c r="L53" s="11">
        <f t="shared" si="13"/>
        <v>0</v>
      </c>
      <c r="M53" s="11">
        <f t="shared" si="14"/>
        <v>0</v>
      </c>
      <c r="N53" s="11">
        <f t="shared" si="15"/>
        <v>0</v>
      </c>
      <c r="O53" s="11">
        <f t="shared" si="16"/>
        <v>0</v>
      </c>
      <c r="P53" s="11">
        <f t="shared" si="17"/>
        <v>0</v>
      </c>
      <c r="Q53" s="11">
        <f t="shared" si="18"/>
        <v>0</v>
      </c>
      <c r="R53" s="11">
        <f t="shared" si="19"/>
        <v>0</v>
      </c>
      <c r="S53" s="55">
        <f>SUM(НАЧАЛО:КОНЕЦ!S53)</f>
        <v>0</v>
      </c>
      <c r="T53" s="11">
        <f>SUM(НАЧАЛО:КОНЕЦ!T53)</f>
        <v>0</v>
      </c>
      <c r="U53" s="11">
        <f>SUM(НАЧАЛО:КОНЕЦ!U53)</f>
        <v>0</v>
      </c>
      <c r="V53" s="11">
        <f>SUM(НАЧАЛО:КОНЕЦ!V53)</f>
        <v>0</v>
      </c>
      <c r="W53" s="11">
        <f>SUM(НАЧАЛО:КОНЕЦ!X53)</f>
        <v>0</v>
      </c>
      <c r="X53" s="11">
        <f>SUM(НАЧАЛО:КОНЕЦ!Y53)</f>
        <v>0</v>
      </c>
      <c r="Y53" s="11">
        <f>SUM(НАЧАЛО:КОНЕЦ!Z53)</f>
        <v>0</v>
      </c>
      <c r="Z53" s="11">
        <f>SUM(НАЧАЛО:КОНЕЦ!AA53)</f>
        <v>0</v>
      </c>
      <c r="AA53" s="11">
        <f>SUM(НАЧАЛО:КОНЕЦ!AB53)</f>
        <v>0</v>
      </c>
      <c r="AB53" s="11">
        <f>SUM(НАЧАЛО:КОНЕЦ!AC53)</f>
        <v>0</v>
      </c>
      <c r="AC53" s="55">
        <f>SUM(НАЧАЛО:КОНЕЦ!AD53)</f>
        <v>0</v>
      </c>
      <c r="AD53" s="53">
        <f>SUM(НАЧАЛО:КОНЕЦ!AE53)</f>
        <v>0</v>
      </c>
      <c r="AE53" s="53">
        <f>SUM(НАЧАЛО:КОНЕЦ!AF53)</f>
        <v>0</v>
      </c>
      <c r="AF53" s="53">
        <f>SUM(НАЧАЛО:КОНЕЦ!AG53)</f>
        <v>0</v>
      </c>
      <c r="AG53" s="53">
        <f>SUM(НАЧАЛО:КОНЕЦ!AI53)</f>
        <v>0</v>
      </c>
      <c r="AH53" s="53">
        <f>SUM(НАЧАЛО:КОНЕЦ!AJ53)</f>
        <v>0</v>
      </c>
      <c r="AI53" s="53">
        <f>SUM(НАЧАЛО:КОНЕЦ!AK53)</f>
        <v>0</v>
      </c>
      <c r="AJ53" s="53">
        <f>SUM(НАЧАЛО:КОНЕЦ!AL53)</f>
        <v>0</v>
      </c>
      <c r="AK53" s="53">
        <f>SUM(НАЧАЛО:КОНЕЦ!AM53)</f>
        <v>0</v>
      </c>
      <c r="AL53" s="53">
        <f>SUM(НАЧАЛО:КОНЕЦ!AN53)</f>
        <v>0</v>
      </c>
      <c r="AM53" s="12">
        <f t="shared" si="10"/>
        <v>0</v>
      </c>
      <c r="AN53" s="53">
        <f>SUM(НАЧАЛО:КОНЕЦ!AP53)</f>
        <v>0</v>
      </c>
      <c r="AO53" s="53">
        <f>SUM(НАЧАЛО:КОНЕЦ!AQ53)</f>
        <v>0</v>
      </c>
      <c r="AP53" s="53">
        <f>SUM(НАЧАЛО:КОНЕЦ!AR53)</f>
        <v>0</v>
      </c>
      <c r="AQ53" s="53">
        <f>SUM(НАЧАЛО:КОНЕЦ!AS53)</f>
        <v>0</v>
      </c>
      <c r="AR53" s="53">
        <f>SUM(НАЧАЛО:КОНЕЦ!AT53)</f>
        <v>0</v>
      </c>
      <c r="AS53" s="53">
        <f>SUM(НАЧАЛО:КОНЕЦ!AU53)</f>
        <v>0</v>
      </c>
      <c r="AT53" s="53">
        <f>SUM(НАЧАЛО:КОНЕЦ!AV53)</f>
        <v>0</v>
      </c>
      <c r="AU53" s="53">
        <f>SUM(НАЧАЛО:КОНЕЦ!AX53)</f>
        <v>0</v>
      </c>
      <c r="AV53" s="53">
        <f>SUM(НАЧАЛО:КОНЕЦ!AY53)</f>
        <v>0</v>
      </c>
      <c r="AW53" s="53">
        <f>SUM(НАЧАЛО:КОНЕЦ!AZ53)</f>
        <v>0</v>
      </c>
      <c r="AX53" s="53">
        <f>SUM(НАЧАЛО:КОНЕЦ!BA53)</f>
        <v>0</v>
      </c>
      <c r="AY53" s="53">
        <f>SUM(НАЧАЛО:КОНЕЦ!BB53)</f>
        <v>0</v>
      </c>
      <c r="AZ53" s="53">
        <f>SUM(НАЧАЛО:КОНЕЦ!BC53)</f>
        <v>0</v>
      </c>
    </row>
    <row r="54" spans="1:52" ht="12.75" customHeight="1" x14ac:dyDescent="0.2">
      <c r="A54" s="13" t="s">
        <v>126</v>
      </c>
      <c r="B54" s="15" t="s">
        <v>127</v>
      </c>
      <c r="C54" s="72">
        <f>SUM(НАЧАЛО:КОНЕЦ!B54)</f>
        <v>0</v>
      </c>
      <c r="D54" s="11">
        <f>SUM(НАЧАЛО:КОНЕЦ!C54)</f>
        <v>0</v>
      </c>
      <c r="E54" s="11">
        <f>SUM(НАЧАЛО:КОНЕЦ!D54)</f>
        <v>0</v>
      </c>
      <c r="F54" s="11">
        <f>SUM(НАЧАЛО:КОНЕЦ!E54)</f>
        <v>0</v>
      </c>
      <c r="G54" s="11">
        <f>SUM(НАЧАЛО:КОНЕЦ!F54)</f>
        <v>0</v>
      </c>
      <c r="H54" s="11">
        <f>SUM(НАЧАЛО:КОНЕЦ!G54)</f>
        <v>0</v>
      </c>
      <c r="I54" s="10">
        <f t="shared" si="9"/>
        <v>0</v>
      </c>
      <c r="J54" s="11">
        <f t="shared" si="11"/>
        <v>0</v>
      </c>
      <c r="K54" s="11">
        <f t="shared" si="12"/>
        <v>0</v>
      </c>
      <c r="L54" s="11">
        <f t="shared" si="13"/>
        <v>0</v>
      </c>
      <c r="M54" s="11">
        <f t="shared" si="14"/>
        <v>0</v>
      </c>
      <c r="N54" s="11">
        <f t="shared" si="15"/>
        <v>0</v>
      </c>
      <c r="O54" s="11">
        <f t="shared" si="16"/>
        <v>0</v>
      </c>
      <c r="P54" s="11">
        <f t="shared" si="17"/>
        <v>0</v>
      </c>
      <c r="Q54" s="11">
        <f t="shared" si="18"/>
        <v>0</v>
      </c>
      <c r="R54" s="11">
        <f t="shared" si="19"/>
        <v>0</v>
      </c>
      <c r="S54" s="55">
        <f>SUM(НАЧАЛО:КОНЕЦ!S54)</f>
        <v>0</v>
      </c>
      <c r="T54" s="11">
        <f>SUM(НАЧАЛО:КОНЕЦ!T54)</f>
        <v>0</v>
      </c>
      <c r="U54" s="11">
        <f>SUM(НАЧАЛО:КОНЕЦ!U54)</f>
        <v>0</v>
      </c>
      <c r="V54" s="11">
        <f>SUM(НАЧАЛО:КОНЕЦ!V54)</f>
        <v>0</v>
      </c>
      <c r="W54" s="11">
        <f>SUM(НАЧАЛО:КОНЕЦ!X54)</f>
        <v>0</v>
      </c>
      <c r="X54" s="11">
        <f>SUM(НАЧАЛО:КОНЕЦ!Y54)</f>
        <v>0</v>
      </c>
      <c r="Y54" s="11">
        <f>SUM(НАЧАЛО:КОНЕЦ!Z54)</f>
        <v>0</v>
      </c>
      <c r="Z54" s="11">
        <f>SUM(НАЧАЛО:КОНЕЦ!AA54)</f>
        <v>0</v>
      </c>
      <c r="AA54" s="11">
        <f>SUM(НАЧАЛО:КОНЕЦ!AB54)</f>
        <v>0</v>
      </c>
      <c r="AB54" s="11">
        <f>SUM(НАЧАЛО:КОНЕЦ!AC54)</f>
        <v>0</v>
      </c>
      <c r="AC54" s="55">
        <f>SUM(НАЧАЛО:КОНЕЦ!AD54)</f>
        <v>0</v>
      </c>
      <c r="AD54" s="53">
        <f>SUM(НАЧАЛО:КОНЕЦ!AE54)</f>
        <v>0</v>
      </c>
      <c r="AE54" s="53">
        <f>SUM(НАЧАЛО:КОНЕЦ!AF54)</f>
        <v>0</v>
      </c>
      <c r="AF54" s="53">
        <f>SUM(НАЧАЛО:КОНЕЦ!AG54)</f>
        <v>0</v>
      </c>
      <c r="AG54" s="53">
        <f>SUM(НАЧАЛО:КОНЕЦ!AI54)</f>
        <v>0</v>
      </c>
      <c r="AH54" s="53">
        <f>SUM(НАЧАЛО:КОНЕЦ!AJ54)</f>
        <v>0</v>
      </c>
      <c r="AI54" s="53">
        <f>SUM(НАЧАЛО:КОНЕЦ!AK54)</f>
        <v>0</v>
      </c>
      <c r="AJ54" s="53">
        <f>SUM(НАЧАЛО:КОНЕЦ!AL54)</f>
        <v>0</v>
      </c>
      <c r="AK54" s="53">
        <f>SUM(НАЧАЛО:КОНЕЦ!AM54)</f>
        <v>0</v>
      </c>
      <c r="AL54" s="53">
        <f>SUM(НАЧАЛО:КОНЕЦ!AN54)</f>
        <v>0</v>
      </c>
      <c r="AM54" s="12">
        <f t="shared" si="10"/>
        <v>0</v>
      </c>
      <c r="AN54" s="53">
        <f>SUM(НАЧАЛО:КОНЕЦ!AP54)</f>
        <v>0</v>
      </c>
      <c r="AO54" s="53">
        <f>SUM(НАЧАЛО:КОНЕЦ!AQ54)</f>
        <v>0</v>
      </c>
      <c r="AP54" s="53">
        <f>SUM(НАЧАЛО:КОНЕЦ!AR54)</f>
        <v>0</v>
      </c>
      <c r="AQ54" s="53">
        <f>SUM(НАЧАЛО:КОНЕЦ!AS54)</f>
        <v>0</v>
      </c>
      <c r="AR54" s="53">
        <f>SUM(НАЧАЛО:КОНЕЦ!AT54)</f>
        <v>0</v>
      </c>
      <c r="AS54" s="53">
        <f>SUM(НАЧАЛО:КОНЕЦ!AU54)</f>
        <v>0</v>
      </c>
      <c r="AT54" s="53">
        <f>SUM(НАЧАЛО:КОНЕЦ!AV54)</f>
        <v>0</v>
      </c>
      <c r="AU54" s="53">
        <f>SUM(НАЧАЛО:КОНЕЦ!AX54)</f>
        <v>0</v>
      </c>
      <c r="AV54" s="53">
        <f>SUM(НАЧАЛО:КОНЕЦ!AY54)</f>
        <v>0</v>
      </c>
      <c r="AW54" s="53">
        <f>SUM(НАЧАЛО:КОНЕЦ!AZ54)</f>
        <v>0</v>
      </c>
      <c r="AX54" s="53">
        <f>SUM(НАЧАЛО:КОНЕЦ!BA54)</f>
        <v>0</v>
      </c>
      <c r="AY54" s="53">
        <f>SUM(НАЧАЛО:КОНЕЦ!BB54)</f>
        <v>0</v>
      </c>
      <c r="AZ54" s="53">
        <f>SUM(НАЧАЛО:КОНЕЦ!BC54)</f>
        <v>0</v>
      </c>
    </row>
    <row r="55" spans="1:52" ht="12.75" customHeight="1" x14ac:dyDescent="0.2">
      <c r="A55" s="13" t="s">
        <v>128</v>
      </c>
      <c r="B55" s="15" t="s">
        <v>129</v>
      </c>
      <c r="C55" s="72">
        <f>SUM(НАЧАЛО:КОНЕЦ!B55)</f>
        <v>0</v>
      </c>
      <c r="D55" s="11">
        <f>SUM(НАЧАЛО:КОНЕЦ!C55)</f>
        <v>0</v>
      </c>
      <c r="E55" s="11">
        <f>SUM(НАЧАЛО:КОНЕЦ!D55)</f>
        <v>0</v>
      </c>
      <c r="F55" s="11">
        <f>SUM(НАЧАЛО:КОНЕЦ!E55)</f>
        <v>0</v>
      </c>
      <c r="G55" s="11">
        <f>SUM(НАЧАЛО:КОНЕЦ!F55)</f>
        <v>0</v>
      </c>
      <c r="H55" s="11">
        <f>SUM(НАЧАЛО:КОНЕЦ!G55)</f>
        <v>0</v>
      </c>
      <c r="I55" s="10">
        <f t="shared" si="9"/>
        <v>0</v>
      </c>
      <c r="J55" s="11">
        <f t="shared" si="11"/>
        <v>0</v>
      </c>
      <c r="K55" s="11">
        <f t="shared" si="12"/>
        <v>0</v>
      </c>
      <c r="L55" s="11">
        <f t="shared" si="13"/>
        <v>0</v>
      </c>
      <c r="M55" s="11">
        <f t="shared" si="14"/>
        <v>0</v>
      </c>
      <c r="N55" s="11">
        <f t="shared" si="15"/>
        <v>0</v>
      </c>
      <c r="O55" s="11">
        <f t="shared" si="16"/>
        <v>0</v>
      </c>
      <c r="P55" s="11">
        <f t="shared" si="17"/>
        <v>0</v>
      </c>
      <c r="Q55" s="11">
        <f t="shared" si="18"/>
        <v>0</v>
      </c>
      <c r="R55" s="11">
        <f t="shared" si="19"/>
        <v>0</v>
      </c>
      <c r="S55" s="55">
        <f>SUM(НАЧАЛО:КОНЕЦ!S55)</f>
        <v>0</v>
      </c>
      <c r="T55" s="11">
        <f>SUM(НАЧАЛО:КОНЕЦ!T55)</f>
        <v>0</v>
      </c>
      <c r="U55" s="11">
        <f>SUM(НАЧАЛО:КОНЕЦ!U55)</f>
        <v>0</v>
      </c>
      <c r="V55" s="11">
        <f>SUM(НАЧАЛО:КОНЕЦ!V55)</f>
        <v>0</v>
      </c>
      <c r="W55" s="11">
        <f>SUM(НАЧАЛО:КОНЕЦ!X55)</f>
        <v>0</v>
      </c>
      <c r="X55" s="11">
        <f>SUM(НАЧАЛО:КОНЕЦ!Y55)</f>
        <v>0</v>
      </c>
      <c r="Y55" s="11">
        <f>SUM(НАЧАЛО:КОНЕЦ!Z55)</f>
        <v>0</v>
      </c>
      <c r="Z55" s="11">
        <f>SUM(НАЧАЛО:КОНЕЦ!AA55)</f>
        <v>0</v>
      </c>
      <c r="AA55" s="11">
        <f>SUM(НАЧАЛО:КОНЕЦ!AB55)</f>
        <v>0</v>
      </c>
      <c r="AB55" s="11">
        <f>SUM(НАЧАЛО:КОНЕЦ!AC55)</f>
        <v>0</v>
      </c>
      <c r="AC55" s="55">
        <f>SUM(НАЧАЛО:КОНЕЦ!AD55)</f>
        <v>0</v>
      </c>
      <c r="AD55" s="53">
        <f>SUM(НАЧАЛО:КОНЕЦ!AE55)</f>
        <v>0</v>
      </c>
      <c r="AE55" s="53">
        <f>SUM(НАЧАЛО:КОНЕЦ!AF55)</f>
        <v>0</v>
      </c>
      <c r="AF55" s="53">
        <f>SUM(НАЧАЛО:КОНЕЦ!AG55)</f>
        <v>0</v>
      </c>
      <c r="AG55" s="53">
        <f>SUM(НАЧАЛО:КОНЕЦ!AI55)</f>
        <v>0</v>
      </c>
      <c r="AH55" s="53">
        <f>SUM(НАЧАЛО:КОНЕЦ!AJ55)</f>
        <v>0</v>
      </c>
      <c r="AI55" s="53">
        <f>SUM(НАЧАЛО:КОНЕЦ!AK55)</f>
        <v>0</v>
      </c>
      <c r="AJ55" s="53">
        <f>SUM(НАЧАЛО:КОНЕЦ!AL55)</f>
        <v>0</v>
      </c>
      <c r="AK55" s="53">
        <f>SUM(НАЧАЛО:КОНЕЦ!AM55)</f>
        <v>0</v>
      </c>
      <c r="AL55" s="53">
        <f>SUM(НАЧАЛО:КОНЕЦ!AN55)</f>
        <v>0</v>
      </c>
      <c r="AM55" s="12">
        <f t="shared" si="10"/>
        <v>0</v>
      </c>
      <c r="AN55" s="53">
        <f>SUM(НАЧАЛО:КОНЕЦ!AP55)</f>
        <v>0</v>
      </c>
      <c r="AO55" s="53">
        <f>SUM(НАЧАЛО:КОНЕЦ!AQ55)</f>
        <v>0</v>
      </c>
      <c r="AP55" s="53">
        <f>SUM(НАЧАЛО:КОНЕЦ!AR55)</f>
        <v>0</v>
      </c>
      <c r="AQ55" s="53">
        <f>SUM(НАЧАЛО:КОНЕЦ!AS55)</f>
        <v>0</v>
      </c>
      <c r="AR55" s="53">
        <f>SUM(НАЧАЛО:КОНЕЦ!AT55)</f>
        <v>0</v>
      </c>
      <c r="AS55" s="53">
        <f>SUM(НАЧАЛО:КОНЕЦ!AU55)</f>
        <v>0</v>
      </c>
      <c r="AT55" s="53">
        <f>SUM(НАЧАЛО:КОНЕЦ!AV55)</f>
        <v>0</v>
      </c>
      <c r="AU55" s="53">
        <f>SUM(НАЧАЛО:КОНЕЦ!AX55)</f>
        <v>0</v>
      </c>
      <c r="AV55" s="53">
        <f>SUM(НАЧАЛО:КОНЕЦ!AY55)</f>
        <v>0</v>
      </c>
      <c r="AW55" s="53">
        <f>SUM(НАЧАЛО:КОНЕЦ!AZ55)</f>
        <v>0</v>
      </c>
      <c r="AX55" s="53">
        <f>SUM(НАЧАЛО:КОНЕЦ!BA55)</f>
        <v>0</v>
      </c>
      <c r="AY55" s="53">
        <f>SUM(НАЧАЛО:КОНЕЦ!BB55)</f>
        <v>0</v>
      </c>
      <c r="AZ55" s="53">
        <f>SUM(НАЧАЛО:КОНЕЦ!BC55)</f>
        <v>0</v>
      </c>
    </row>
    <row r="56" spans="1:52" ht="12.75" customHeight="1" x14ac:dyDescent="0.2">
      <c r="A56" s="13" t="s">
        <v>130</v>
      </c>
      <c r="B56" s="15" t="s">
        <v>131</v>
      </c>
      <c r="C56" s="72">
        <f>SUM(НАЧАЛО:КОНЕЦ!B56)</f>
        <v>0</v>
      </c>
      <c r="D56" s="11">
        <f>SUM(НАЧАЛО:КОНЕЦ!C56)</f>
        <v>0</v>
      </c>
      <c r="E56" s="11">
        <f>SUM(НАЧАЛО:КОНЕЦ!D56)</f>
        <v>0</v>
      </c>
      <c r="F56" s="11">
        <f>SUM(НАЧАЛО:КОНЕЦ!E56)</f>
        <v>0</v>
      </c>
      <c r="G56" s="11">
        <f>SUM(НАЧАЛО:КОНЕЦ!F56)</f>
        <v>0</v>
      </c>
      <c r="H56" s="11">
        <f>SUM(НАЧАЛО:КОНЕЦ!G56)</f>
        <v>0</v>
      </c>
      <c r="I56" s="10">
        <f t="shared" si="9"/>
        <v>0</v>
      </c>
      <c r="J56" s="11">
        <f t="shared" si="11"/>
        <v>0</v>
      </c>
      <c r="K56" s="11">
        <f t="shared" si="12"/>
        <v>0</v>
      </c>
      <c r="L56" s="11">
        <f t="shared" si="13"/>
        <v>0</v>
      </c>
      <c r="M56" s="11">
        <f t="shared" si="14"/>
        <v>0</v>
      </c>
      <c r="N56" s="11">
        <f t="shared" si="15"/>
        <v>0</v>
      </c>
      <c r="O56" s="11">
        <f t="shared" si="16"/>
        <v>0</v>
      </c>
      <c r="P56" s="11">
        <f t="shared" si="17"/>
        <v>0</v>
      </c>
      <c r="Q56" s="11">
        <f t="shared" si="18"/>
        <v>0</v>
      </c>
      <c r="R56" s="11">
        <f t="shared" si="19"/>
        <v>0</v>
      </c>
      <c r="S56" s="55">
        <f>SUM(НАЧАЛО:КОНЕЦ!S56)</f>
        <v>0</v>
      </c>
      <c r="T56" s="11">
        <f>SUM(НАЧАЛО:КОНЕЦ!T56)</f>
        <v>0</v>
      </c>
      <c r="U56" s="11">
        <f>SUM(НАЧАЛО:КОНЕЦ!U56)</f>
        <v>0</v>
      </c>
      <c r="V56" s="11">
        <f>SUM(НАЧАЛО:КОНЕЦ!V56)</f>
        <v>0</v>
      </c>
      <c r="W56" s="11">
        <f>SUM(НАЧАЛО:КОНЕЦ!X56)</f>
        <v>0</v>
      </c>
      <c r="X56" s="11">
        <f>SUM(НАЧАЛО:КОНЕЦ!Y56)</f>
        <v>0</v>
      </c>
      <c r="Y56" s="11">
        <f>SUM(НАЧАЛО:КОНЕЦ!Z56)</f>
        <v>0</v>
      </c>
      <c r="Z56" s="11">
        <f>SUM(НАЧАЛО:КОНЕЦ!AA56)</f>
        <v>0</v>
      </c>
      <c r="AA56" s="11">
        <f>SUM(НАЧАЛО:КОНЕЦ!AB56)</f>
        <v>0</v>
      </c>
      <c r="AB56" s="11">
        <f>SUM(НАЧАЛО:КОНЕЦ!AC56)</f>
        <v>0</v>
      </c>
      <c r="AC56" s="55">
        <f>SUM(НАЧАЛО:КОНЕЦ!AD56)</f>
        <v>0</v>
      </c>
      <c r="AD56" s="53">
        <f>SUM(НАЧАЛО:КОНЕЦ!AE56)</f>
        <v>0</v>
      </c>
      <c r="AE56" s="53">
        <f>SUM(НАЧАЛО:КОНЕЦ!AF56)</f>
        <v>0</v>
      </c>
      <c r="AF56" s="53">
        <f>SUM(НАЧАЛО:КОНЕЦ!AG56)</f>
        <v>0</v>
      </c>
      <c r="AG56" s="53">
        <f>SUM(НАЧАЛО:КОНЕЦ!AI56)</f>
        <v>0</v>
      </c>
      <c r="AH56" s="53">
        <f>SUM(НАЧАЛО:КОНЕЦ!AJ56)</f>
        <v>0</v>
      </c>
      <c r="AI56" s="53">
        <f>SUM(НАЧАЛО:КОНЕЦ!AK56)</f>
        <v>0</v>
      </c>
      <c r="AJ56" s="53">
        <f>SUM(НАЧАЛО:КОНЕЦ!AL56)</f>
        <v>0</v>
      </c>
      <c r="AK56" s="53">
        <f>SUM(НАЧАЛО:КОНЕЦ!AM56)</f>
        <v>0</v>
      </c>
      <c r="AL56" s="53">
        <f>SUM(НАЧАЛО:КОНЕЦ!AN56)</f>
        <v>0</v>
      </c>
      <c r="AM56" s="12">
        <f t="shared" si="10"/>
        <v>0</v>
      </c>
      <c r="AN56" s="53">
        <f>SUM(НАЧАЛО:КОНЕЦ!AP56)</f>
        <v>0</v>
      </c>
      <c r="AO56" s="53">
        <f>SUM(НАЧАЛО:КОНЕЦ!AQ56)</f>
        <v>0</v>
      </c>
      <c r="AP56" s="53">
        <f>SUM(НАЧАЛО:КОНЕЦ!AR56)</f>
        <v>0</v>
      </c>
      <c r="AQ56" s="53">
        <f>SUM(НАЧАЛО:КОНЕЦ!AS56)</f>
        <v>0</v>
      </c>
      <c r="AR56" s="53">
        <f>SUM(НАЧАЛО:КОНЕЦ!AT56)</f>
        <v>0</v>
      </c>
      <c r="AS56" s="53">
        <f>SUM(НАЧАЛО:КОНЕЦ!AU56)</f>
        <v>0</v>
      </c>
      <c r="AT56" s="53">
        <f>SUM(НАЧАЛО:КОНЕЦ!AV56)</f>
        <v>0</v>
      </c>
      <c r="AU56" s="53">
        <f>SUM(НАЧАЛО:КОНЕЦ!AX56)</f>
        <v>0</v>
      </c>
      <c r="AV56" s="53">
        <f>SUM(НАЧАЛО:КОНЕЦ!AY56)</f>
        <v>0</v>
      </c>
      <c r="AW56" s="53">
        <f>SUM(НАЧАЛО:КОНЕЦ!AZ56)</f>
        <v>0</v>
      </c>
      <c r="AX56" s="53">
        <f>SUM(НАЧАЛО:КОНЕЦ!BA56)</f>
        <v>0</v>
      </c>
      <c r="AY56" s="53">
        <f>SUM(НАЧАЛО:КОНЕЦ!BB56)</f>
        <v>0</v>
      </c>
      <c r="AZ56" s="53">
        <f>SUM(НАЧАЛО:КОНЕЦ!BC56)</f>
        <v>0</v>
      </c>
    </row>
    <row r="57" spans="1:52" ht="12.75" customHeight="1" x14ac:dyDescent="0.2">
      <c r="A57" s="13" t="s">
        <v>132</v>
      </c>
      <c r="B57" s="15" t="s">
        <v>133</v>
      </c>
      <c r="C57" s="72">
        <f>SUM(НАЧАЛО:КОНЕЦ!B57)</f>
        <v>0</v>
      </c>
      <c r="D57" s="11">
        <f>SUM(НАЧАЛО:КОНЕЦ!C57)</f>
        <v>0</v>
      </c>
      <c r="E57" s="11">
        <f>SUM(НАЧАЛО:КОНЕЦ!D57)</f>
        <v>0</v>
      </c>
      <c r="F57" s="11">
        <f>SUM(НАЧАЛО:КОНЕЦ!E57)</f>
        <v>0</v>
      </c>
      <c r="G57" s="11">
        <f>SUM(НАЧАЛО:КОНЕЦ!F57)</f>
        <v>0</v>
      </c>
      <c r="H57" s="11">
        <f>SUM(НАЧАЛО:КОНЕЦ!G57)</f>
        <v>0</v>
      </c>
      <c r="I57" s="10">
        <f t="shared" si="9"/>
        <v>0</v>
      </c>
      <c r="J57" s="11">
        <f t="shared" si="11"/>
        <v>0</v>
      </c>
      <c r="K57" s="11">
        <f t="shared" si="12"/>
        <v>0</v>
      </c>
      <c r="L57" s="11">
        <f t="shared" si="13"/>
        <v>0</v>
      </c>
      <c r="M57" s="11">
        <f t="shared" si="14"/>
        <v>0</v>
      </c>
      <c r="N57" s="11">
        <f t="shared" si="15"/>
        <v>0</v>
      </c>
      <c r="O57" s="11">
        <f t="shared" si="16"/>
        <v>0</v>
      </c>
      <c r="P57" s="11">
        <f t="shared" si="17"/>
        <v>0</v>
      </c>
      <c r="Q57" s="11">
        <f t="shared" si="18"/>
        <v>0</v>
      </c>
      <c r="R57" s="11">
        <f t="shared" si="19"/>
        <v>0</v>
      </c>
      <c r="S57" s="55">
        <f>SUM(НАЧАЛО:КОНЕЦ!S57)</f>
        <v>0</v>
      </c>
      <c r="T57" s="11">
        <f>SUM(НАЧАЛО:КОНЕЦ!T57)</f>
        <v>0</v>
      </c>
      <c r="U57" s="11">
        <f>SUM(НАЧАЛО:КОНЕЦ!U57)</f>
        <v>0</v>
      </c>
      <c r="V57" s="11">
        <f>SUM(НАЧАЛО:КОНЕЦ!V57)</f>
        <v>0</v>
      </c>
      <c r="W57" s="11">
        <f>SUM(НАЧАЛО:КОНЕЦ!X57)</f>
        <v>0</v>
      </c>
      <c r="X57" s="11">
        <f>SUM(НАЧАЛО:КОНЕЦ!Y57)</f>
        <v>0</v>
      </c>
      <c r="Y57" s="11">
        <f>SUM(НАЧАЛО:КОНЕЦ!Z57)</f>
        <v>0</v>
      </c>
      <c r="Z57" s="11">
        <f>SUM(НАЧАЛО:КОНЕЦ!AA57)</f>
        <v>0</v>
      </c>
      <c r="AA57" s="11">
        <f>SUM(НАЧАЛО:КОНЕЦ!AB57)</f>
        <v>0</v>
      </c>
      <c r="AB57" s="11">
        <f>SUM(НАЧАЛО:КОНЕЦ!AC57)</f>
        <v>0</v>
      </c>
      <c r="AC57" s="55">
        <f>SUM(НАЧАЛО:КОНЕЦ!AD57)</f>
        <v>0</v>
      </c>
      <c r="AD57" s="53">
        <f>SUM(НАЧАЛО:КОНЕЦ!AE57)</f>
        <v>0</v>
      </c>
      <c r="AE57" s="53">
        <f>SUM(НАЧАЛО:КОНЕЦ!AF57)</f>
        <v>0</v>
      </c>
      <c r="AF57" s="53">
        <f>SUM(НАЧАЛО:КОНЕЦ!AG57)</f>
        <v>0</v>
      </c>
      <c r="AG57" s="53">
        <f>SUM(НАЧАЛО:КОНЕЦ!AI57)</f>
        <v>0</v>
      </c>
      <c r="AH57" s="53">
        <f>SUM(НАЧАЛО:КОНЕЦ!AJ57)</f>
        <v>0</v>
      </c>
      <c r="AI57" s="53">
        <f>SUM(НАЧАЛО:КОНЕЦ!AK57)</f>
        <v>0</v>
      </c>
      <c r="AJ57" s="53">
        <f>SUM(НАЧАЛО:КОНЕЦ!AL57)</f>
        <v>0</v>
      </c>
      <c r="AK57" s="53">
        <f>SUM(НАЧАЛО:КОНЕЦ!AM57)</f>
        <v>0</v>
      </c>
      <c r="AL57" s="53">
        <f>SUM(НАЧАЛО:КОНЕЦ!AN57)</f>
        <v>0</v>
      </c>
      <c r="AM57" s="12">
        <f t="shared" si="10"/>
        <v>0</v>
      </c>
      <c r="AN57" s="53">
        <f>SUM(НАЧАЛО:КОНЕЦ!AP57)</f>
        <v>0</v>
      </c>
      <c r="AO57" s="53">
        <f>SUM(НАЧАЛО:КОНЕЦ!AQ57)</f>
        <v>0</v>
      </c>
      <c r="AP57" s="53">
        <f>SUM(НАЧАЛО:КОНЕЦ!AR57)</f>
        <v>0</v>
      </c>
      <c r="AQ57" s="53">
        <f>SUM(НАЧАЛО:КОНЕЦ!AS57)</f>
        <v>0</v>
      </c>
      <c r="AR57" s="53">
        <f>SUM(НАЧАЛО:КОНЕЦ!AT57)</f>
        <v>0</v>
      </c>
      <c r="AS57" s="53">
        <f>SUM(НАЧАЛО:КОНЕЦ!AU57)</f>
        <v>0</v>
      </c>
      <c r="AT57" s="53">
        <f>SUM(НАЧАЛО:КОНЕЦ!AV57)</f>
        <v>0</v>
      </c>
      <c r="AU57" s="53">
        <f>SUM(НАЧАЛО:КОНЕЦ!AX57)</f>
        <v>0</v>
      </c>
      <c r="AV57" s="53">
        <f>SUM(НАЧАЛО:КОНЕЦ!AY57)</f>
        <v>0</v>
      </c>
      <c r="AW57" s="53">
        <f>SUM(НАЧАЛО:КОНЕЦ!AZ57)</f>
        <v>0</v>
      </c>
      <c r="AX57" s="53">
        <f>SUM(НАЧАЛО:КОНЕЦ!BA57)</f>
        <v>0</v>
      </c>
      <c r="AY57" s="53">
        <f>SUM(НАЧАЛО:КОНЕЦ!BB57)</f>
        <v>0</v>
      </c>
      <c r="AZ57" s="53">
        <f>SUM(НАЧАЛО:КОНЕЦ!BC57)</f>
        <v>0</v>
      </c>
    </row>
    <row r="58" spans="1:52" x14ac:dyDescent="0.2">
      <c r="A58" s="13" t="s">
        <v>134</v>
      </c>
      <c r="B58" s="14" t="s">
        <v>135</v>
      </c>
      <c r="C58" s="72">
        <f>SUM(НАЧАЛО:КОНЕЦ!B58)</f>
        <v>0</v>
      </c>
      <c r="D58" s="11">
        <f>SUM(НАЧАЛО:КОНЕЦ!C58)</f>
        <v>0</v>
      </c>
      <c r="E58" s="11">
        <f>SUM(НАЧАЛО:КОНЕЦ!D58)</f>
        <v>0</v>
      </c>
      <c r="F58" s="11">
        <f>SUM(НАЧАЛО:КОНЕЦ!E58)</f>
        <v>0</v>
      </c>
      <c r="G58" s="11">
        <f>SUM(НАЧАЛО:КОНЕЦ!F58)</f>
        <v>0</v>
      </c>
      <c r="H58" s="11">
        <f>SUM(НАЧАЛО:КОНЕЦ!G58)</f>
        <v>0</v>
      </c>
      <c r="I58" s="10">
        <f t="shared" si="9"/>
        <v>0</v>
      </c>
      <c r="J58" s="11">
        <f t="shared" si="11"/>
        <v>0</v>
      </c>
      <c r="K58" s="11">
        <f t="shared" si="12"/>
        <v>0</v>
      </c>
      <c r="L58" s="11">
        <f t="shared" si="13"/>
        <v>0</v>
      </c>
      <c r="M58" s="11">
        <f t="shared" si="14"/>
        <v>0</v>
      </c>
      <c r="N58" s="11">
        <f t="shared" si="15"/>
        <v>0</v>
      </c>
      <c r="O58" s="11">
        <f t="shared" si="16"/>
        <v>0</v>
      </c>
      <c r="P58" s="11">
        <f t="shared" si="17"/>
        <v>0</v>
      </c>
      <c r="Q58" s="11">
        <f t="shared" si="18"/>
        <v>0</v>
      </c>
      <c r="R58" s="11">
        <f t="shared" si="19"/>
        <v>0</v>
      </c>
      <c r="S58" s="55">
        <f>SUM(НАЧАЛО:КОНЕЦ!S58)</f>
        <v>0</v>
      </c>
      <c r="T58" s="11">
        <f>SUM(НАЧАЛО:КОНЕЦ!T58)</f>
        <v>0</v>
      </c>
      <c r="U58" s="11">
        <f>SUM(НАЧАЛО:КОНЕЦ!U58)</f>
        <v>0</v>
      </c>
      <c r="V58" s="11">
        <f>SUM(НАЧАЛО:КОНЕЦ!V58)</f>
        <v>0</v>
      </c>
      <c r="W58" s="11">
        <f>SUM(НАЧАЛО:КОНЕЦ!X58)</f>
        <v>0</v>
      </c>
      <c r="X58" s="11">
        <f>SUM(НАЧАЛО:КОНЕЦ!Y58)</f>
        <v>0</v>
      </c>
      <c r="Y58" s="11">
        <f>SUM(НАЧАЛО:КОНЕЦ!Z58)</f>
        <v>0</v>
      </c>
      <c r="Z58" s="11">
        <f>SUM(НАЧАЛО:КОНЕЦ!AA58)</f>
        <v>0</v>
      </c>
      <c r="AA58" s="11">
        <f>SUM(НАЧАЛО:КОНЕЦ!AB58)</f>
        <v>0</v>
      </c>
      <c r="AB58" s="11">
        <f>SUM(НАЧАЛО:КОНЕЦ!AC58)</f>
        <v>0</v>
      </c>
      <c r="AC58" s="55">
        <f>SUM(НАЧАЛО:КОНЕЦ!AD58)</f>
        <v>0</v>
      </c>
      <c r="AD58" s="53">
        <f>SUM(НАЧАЛО:КОНЕЦ!AE58)</f>
        <v>0</v>
      </c>
      <c r="AE58" s="53">
        <f>SUM(НАЧАЛО:КОНЕЦ!AF58)</f>
        <v>0</v>
      </c>
      <c r="AF58" s="53">
        <f>SUM(НАЧАЛО:КОНЕЦ!AG58)</f>
        <v>0</v>
      </c>
      <c r="AG58" s="53">
        <f>SUM(НАЧАЛО:КОНЕЦ!AI58)</f>
        <v>0</v>
      </c>
      <c r="AH58" s="53">
        <f>SUM(НАЧАЛО:КОНЕЦ!AJ58)</f>
        <v>0</v>
      </c>
      <c r="AI58" s="53">
        <f>SUM(НАЧАЛО:КОНЕЦ!AK58)</f>
        <v>0</v>
      </c>
      <c r="AJ58" s="53">
        <f>SUM(НАЧАЛО:КОНЕЦ!AL58)</f>
        <v>0</v>
      </c>
      <c r="AK58" s="53">
        <f>SUM(НАЧАЛО:КОНЕЦ!AM58)</f>
        <v>0</v>
      </c>
      <c r="AL58" s="53">
        <f>SUM(НАЧАЛО:КОНЕЦ!AN58)</f>
        <v>0</v>
      </c>
      <c r="AM58" s="12">
        <f t="shared" si="10"/>
        <v>0</v>
      </c>
      <c r="AN58" s="53">
        <f>SUM(НАЧАЛО:КОНЕЦ!AP58)</f>
        <v>0</v>
      </c>
      <c r="AO58" s="53">
        <f>SUM(НАЧАЛО:КОНЕЦ!AQ58)</f>
        <v>0</v>
      </c>
      <c r="AP58" s="53">
        <f>SUM(НАЧАЛО:КОНЕЦ!AR58)</f>
        <v>0</v>
      </c>
      <c r="AQ58" s="53">
        <f>SUM(НАЧАЛО:КОНЕЦ!AS58)</f>
        <v>0</v>
      </c>
      <c r="AR58" s="53">
        <f>SUM(НАЧАЛО:КОНЕЦ!AT58)</f>
        <v>0</v>
      </c>
      <c r="AS58" s="53">
        <f>SUM(НАЧАЛО:КОНЕЦ!AU58)</f>
        <v>0</v>
      </c>
      <c r="AT58" s="53">
        <f>SUM(НАЧАЛО:КОНЕЦ!AV58)</f>
        <v>0</v>
      </c>
      <c r="AU58" s="53">
        <f>SUM(НАЧАЛО:КОНЕЦ!AX58)</f>
        <v>0</v>
      </c>
      <c r="AV58" s="53">
        <f>SUM(НАЧАЛО:КОНЕЦ!AY58)</f>
        <v>0</v>
      </c>
      <c r="AW58" s="53">
        <f>SUM(НАЧАЛО:КОНЕЦ!AZ58)</f>
        <v>0</v>
      </c>
      <c r="AX58" s="53">
        <f>SUM(НАЧАЛО:КОНЕЦ!BA58)</f>
        <v>0</v>
      </c>
      <c r="AY58" s="53">
        <f>SUM(НАЧАЛО:КОНЕЦ!BB58)</f>
        <v>0</v>
      </c>
      <c r="AZ58" s="53">
        <f>SUM(НАЧАЛО:КОНЕЦ!BC58)</f>
        <v>0</v>
      </c>
    </row>
    <row r="59" spans="1:52" x14ac:dyDescent="0.2">
      <c r="A59" s="16" t="s">
        <v>136</v>
      </c>
      <c r="B59" s="15" t="s">
        <v>137</v>
      </c>
      <c r="C59" s="72">
        <f>SUM(НАЧАЛО:КОНЕЦ!B59)</f>
        <v>0</v>
      </c>
      <c r="D59" s="11">
        <f>SUM(НАЧАЛО:КОНЕЦ!C59)</f>
        <v>0</v>
      </c>
      <c r="E59" s="11">
        <f>SUM(НАЧАЛО:КОНЕЦ!D59)</f>
        <v>0</v>
      </c>
      <c r="F59" s="11">
        <f>SUM(НАЧАЛО:КОНЕЦ!E59)</f>
        <v>0</v>
      </c>
      <c r="G59" s="11">
        <f>SUM(НАЧАЛО:КОНЕЦ!F59)</f>
        <v>0</v>
      </c>
      <c r="H59" s="11">
        <f>SUM(НАЧАЛО:КОНЕЦ!G59)</f>
        <v>0</v>
      </c>
      <c r="I59" s="10">
        <f t="shared" si="9"/>
        <v>0</v>
      </c>
      <c r="J59" s="11">
        <f t="shared" si="11"/>
        <v>0</v>
      </c>
      <c r="K59" s="11">
        <f t="shared" si="12"/>
        <v>0</v>
      </c>
      <c r="L59" s="11">
        <f t="shared" si="13"/>
        <v>0</v>
      </c>
      <c r="M59" s="11">
        <f t="shared" si="14"/>
        <v>0</v>
      </c>
      <c r="N59" s="11">
        <f t="shared" si="15"/>
        <v>0</v>
      </c>
      <c r="O59" s="11">
        <f t="shared" si="16"/>
        <v>0</v>
      </c>
      <c r="P59" s="11">
        <f t="shared" si="17"/>
        <v>0</v>
      </c>
      <c r="Q59" s="11">
        <f t="shared" si="18"/>
        <v>0</v>
      </c>
      <c r="R59" s="11">
        <f t="shared" si="19"/>
        <v>0</v>
      </c>
      <c r="S59" s="55">
        <f>SUM(НАЧАЛО:КОНЕЦ!S59)</f>
        <v>0</v>
      </c>
      <c r="T59" s="11">
        <f>SUM(НАЧАЛО:КОНЕЦ!T59)</f>
        <v>0</v>
      </c>
      <c r="U59" s="11">
        <f>SUM(НАЧАЛО:КОНЕЦ!U59)</f>
        <v>0</v>
      </c>
      <c r="V59" s="11">
        <f>SUM(НАЧАЛО:КОНЕЦ!V59)</f>
        <v>0</v>
      </c>
      <c r="W59" s="11">
        <f>SUM(НАЧАЛО:КОНЕЦ!X59)</f>
        <v>0</v>
      </c>
      <c r="X59" s="11">
        <f>SUM(НАЧАЛО:КОНЕЦ!Y59)</f>
        <v>0</v>
      </c>
      <c r="Y59" s="11">
        <f>SUM(НАЧАЛО:КОНЕЦ!Z59)</f>
        <v>0</v>
      </c>
      <c r="Z59" s="11">
        <f>SUM(НАЧАЛО:КОНЕЦ!AA59)</f>
        <v>0</v>
      </c>
      <c r="AA59" s="11">
        <f>SUM(НАЧАЛО:КОНЕЦ!AB59)</f>
        <v>0</v>
      </c>
      <c r="AB59" s="11">
        <f>SUM(НАЧАЛО:КОНЕЦ!AC59)</f>
        <v>0</v>
      </c>
      <c r="AC59" s="55">
        <f>SUM(НАЧАЛО:КОНЕЦ!AD59)</f>
        <v>0</v>
      </c>
      <c r="AD59" s="53">
        <f>SUM(НАЧАЛО:КОНЕЦ!AE59)</f>
        <v>0</v>
      </c>
      <c r="AE59" s="53">
        <f>SUM(НАЧАЛО:КОНЕЦ!AF59)</f>
        <v>0</v>
      </c>
      <c r="AF59" s="53">
        <f>SUM(НАЧАЛО:КОНЕЦ!AG59)</f>
        <v>0</v>
      </c>
      <c r="AG59" s="53">
        <f>SUM(НАЧАЛО:КОНЕЦ!AI59)</f>
        <v>0</v>
      </c>
      <c r="AH59" s="53">
        <f>SUM(НАЧАЛО:КОНЕЦ!AJ59)</f>
        <v>0</v>
      </c>
      <c r="AI59" s="53">
        <f>SUM(НАЧАЛО:КОНЕЦ!AK59)</f>
        <v>0</v>
      </c>
      <c r="AJ59" s="53">
        <f>SUM(НАЧАЛО:КОНЕЦ!AL59)</f>
        <v>0</v>
      </c>
      <c r="AK59" s="53">
        <f>SUM(НАЧАЛО:КОНЕЦ!AM59)</f>
        <v>0</v>
      </c>
      <c r="AL59" s="53">
        <f>SUM(НАЧАЛО:КОНЕЦ!AN59)</f>
        <v>0</v>
      </c>
      <c r="AM59" s="12">
        <f t="shared" si="10"/>
        <v>0</v>
      </c>
      <c r="AN59" s="53">
        <f>SUM(НАЧАЛО:КОНЕЦ!AP59)</f>
        <v>0</v>
      </c>
      <c r="AO59" s="53">
        <f>SUM(НАЧАЛО:КОНЕЦ!AQ59)</f>
        <v>0</v>
      </c>
      <c r="AP59" s="53">
        <f>SUM(НАЧАЛО:КОНЕЦ!AR59)</f>
        <v>0</v>
      </c>
      <c r="AQ59" s="53">
        <f>SUM(НАЧАЛО:КОНЕЦ!AS59)</f>
        <v>0</v>
      </c>
      <c r="AR59" s="53">
        <f>SUM(НАЧАЛО:КОНЕЦ!AT59)</f>
        <v>0</v>
      </c>
      <c r="AS59" s="53">
        <f>SUM(НАЧАЛО:КОНЕЦ!AU59)</f>
        <v>0</v>
      </c>
      <c r="AT59" s="53">
        <f>SUM(НАЧАЛО:КОНЕЦ!AV59)</f>
        <v>0</v>
      </c>
      <c r="AU59" s="53">
        <f>SUM(НАЧАЛО:КОНЕЦ!AX59)</f>
        <v>0</v>
      </c>
      <c r="AV59" s="53">
        <f>SUM(НАЧАЛО:КОНЕЦ!AY59)</f>
        <v>0</v>
      </c>
      <c r="AW59" s="53">
        <f>SUM(НАЧАЛО:КОНЕЦ!AZ59)</f>
        <v>0</v>
      </c>
      <c r="AX59" s="53">
        <f>SUM(НАЧАЛО:КОНЕЦ!BA59)</f>
        <v>0</v>
      </c>
      <c r="AY59" s="53">
        <f>SUM(НАЧАЛО:КОНЕЦ!BB59)</f>
        <v>0</v>
      </c>
      <c r="AZ59" s="53">
        <f>SUM(НАЧАЛО:КОНЕЦ!BC59)</f>
        <v>0</v>
      </c>
    </row>
    <row r="60" spans="1:52" ht="12.75" customHeight="1" x14ac:dyDescent="0.2">
      <c r="A60" s="13" t="s">
        <v>138</v>
      </c>
      <c r="B60" s="14" t="s">
        <v>139</v>
      </c>
      <c r="C60" s="72">
        <f>SUM(НАЧАЛО:КОНЕЦ!B60)</f>
        <v>0</v>
      </c>
      <c r="D60" s="11">
        <f>SUM(НАЧАЛО:КОНЕЦ!C60)</f>
        <v>0</v>
      </c>
      <c r="E60" s="11">
        <f>SUM(НАЧАЛО:КОНЕЦ!D60)</f>
        <v>0</v>
      </c>
      <c r="F60" s="11">
        <f>SUM(НАЧАЛО:КОНЕЦ!E60)</f>
        <v>0</v>
      </c>
      <c r="G60" s="11">
        <f>SUM(НАЧАЛО:КОНЕЦ!F60)</f>
        <v>0</v>
      </c>
      <c r="H60" s="11">
        <f>SUM(НАЧАЛО:КОНЕЦ!G60)</f>
        <v>0</v>
      </c>
      <c r="I60" s="10">
        <f t="shared" si="9"/>
        <v>0</v>
      </c>
      <c r="J60" s="11">
        <f t="shared" si="11"/>
        <v>0</v>
      </c>
      <c r="K60" s="11">
        <f t="shared" si="12"/>
        <v>0</v>
      </c>
      <c r="L60" s="11">
        <f t="shared" si="13"/>
        <v>0</v>
      </c>
      <c r="M60" s="11">
        <f t="shared" si="14"/>
        <v>0</v>
      </c>
      <c r="N60" s="11">
        <f t="shared" si="15"/>
        <v>0</v>
      </c>
      <c r="O60" s="11">
        <f t="shared" si="16"/>
        <v>0</v>
      </c>
      <c r="P60" s="11">
        <f t="shared" si="17"/>
        <v>0</v>
      </c>
      <c r="Q60" s="11">
        <f t="shared" si="18"/>
        <v>0</v>
      </c>
      <c r="R60" s="11">
        <f t="shared" si="19"/>
        <v>0</v>
      </c>
      <c r="S60" s="55">
        <f>SUM(НАЧАЛО:КОНЕЦ!S60)</f>
        <v>0</v>
      </c>
      <c r="T60" s="11">
        <f>SUM(НАЧАЛО:КОНЕЦ!T60)</f>
        <v>0</v>
      </c>
      <c r="U60" s="11">
        <f>SUM(НАЧАЛО:КОНЕЦ!U60)</f>
        <v>0</v>
      </c>
      <c r="V60" s="11">
        <f>SUM(НАЧАЛО:КОНЕЦ!V60)</f>
        <v>0</v>
      </c>
      <c r="W60" s="11">
        <f>SUM(НАЧАЛО:КОНЕЦ!X60)</f>
        <v>0</v>
      </c>
      <c r="X60" s="11">
        <f>SUM(НАЧАЛО:КОНЕЦ!Y60)</f>
        <v>0</v>
      </c>
      <c r="Y60" s="11">
        <f>SUM(НАЧАЛО:КОНЕЦ!Z60)</f>
        <v>0</v>
      </c>
      <c r="Z60" s="11">
        <f>SUM(НАЧАЛО:КОНЕЦ!AA60)</f>
        <v>0</v>
      </c>
      <c r="AA60" s="11">
        <f>SUM(НАЧАЛО:КОНЕЦ!AB60)</f>
        <v>0</v>
      </c>
      <c r="AB60" s="11">
        <f>SUM(НАЧАЛО:КОНЕЦ!AC60)</f>
        <v>0</v>
      </c>
      <c r="AC60" s="55">
        <f>SUM(НАЧАЛО:КОНЕЦ!AD60)</f>
        <v>0</v>
      </c>
      <c r="AD60" s="53">
        <f>SUM(НАЧАЛО:КОНЕЦ!AE60)</f>
        <v>0</v>
      </c>
      <c r="AE60" s="53">
        <f>SUM(НАЧАЛО:КОНЕЦ!AF60)</f>
        <v>0</v>
      </c>
      <c r="AF60" s="53">
        <f>SUM(НАЧАЛО:КОНЕЦ!AG60)</f>
        <v>0</v>
      </c>
      <c r="AG60" s="53">
        <f>SUM(НАЧАЛО:КОНЕЦ!AI60)</f>
        <v>0</v>
      </c>
      <c r="AH60" s="53">
        <f>SUM(НАЧАЛО:КОНЕЦ!AJ60)</f>
        <v>0</v>
      </c>
      <c r="AI60" s="53">
        <f>SUM(НАЧАЛО:КОНЕЦ!AK60)</f>
        <v>0</v>
      </c>
      <c r="AJ60" s="53">
        <f>SUM(НАЧАЛО:КОНЕЦ!AL60)</f>
        <v>0</v>
      </c>
      <c r="AK60" s="53">
        <f>SUM(НАЧАЛО:КОНЕЦ!AM60)</f>
        <v>0</v>
      </c>
      <c r="AL60" s="53">
        <f>SUM(НАЧАЛО:КОНЕЦ!AN60)</f>
        <v>0</v>
      </c>
      <c r="AM60" s="12">
        <f t="shared" si="10"/>
        <v>0</v>
      </c>
      <c r="AN60" s="53">
        <f>SUM(НАЧАЛО:КОНЕЦ!AP60)</f>
        <v>0</v>
      </c>
      <c r="AO60" s="53">
        <f>SUM(НАЧАЛО:КОНЕЦ!AQ60)</f>
        <v>0</v>
      </c>
      <c r="AP60" s="53">
        <f>SUM(НАЧАЛО:КОНЕЦ!AR60)</f>
        <v>0</v>
      </c>
      <c r="AQ60" s="53">
        <f>SUM(НАЧАЛО:КОНЕЦ!AS60)</f>
        <v>0</v>
      </c>
      <c r="AR60" s="53">
        <f>SUM(НАЧАЛО:КОНЕЦ!AT60)</f>
        <v>0</v>
      </c>
      <c r="AS60" s="53">
        <f>SUM(НАЧАЛО:КОНЕЦ!AU60)</f>
        <v>0</v>
      </c>
      <c r="AT60" s="53">
        <f>SUM(НАЧАЛО:КОНЕЦ!AV60)</f>
        <v>0</v>
      </c>
      <c r="AU60" s="53">
        <f>SUM(НАЧАЛО:КОНЕЦ!AX60)</f>
        <v>0</v>
      </c>
      <c r="AV60" s="53">
        <f>SUM(НАЧАЛО:КОНЕЦ!AY60)</f>
        <v>0</v>
      </c>
      <c r="AW60" s="53">
        <f>SUM(НАЧАЛО:КОНЕЦ!AZ60)</f>
        <v>0</v>
      </c>
      <c r="AX60" s="53">
        <f>SUM(НАЧАЛО:КОНЕЦ!BA60)</f>
        <v>0</v>
      </c>
      <c r="AY60" s="53">
        <f>SUM(НАЧАЛО:КОНЕЦ!BB60)</f>
        <v>0</v>
      </c>
      <c r="AZ60" s="53">
        <f>SUM(НАЧАЛО:КОНЕЦ!BC60)</f>
        <v>0</v>
      </c>
    </row>
    <row r="61" spans="1:52" ht="13.5" customHeight="1" x14ac:dyDescent="0.2">
      <c r="A61" s="13" t="s">
        <v>140</v>
      </c>
      <c r="B61" s="15" t="s">
        <v>141</v>
      </c>
      <c r="C61" s="72">
        <f>SUM(НАЧАЛО:КОНЕЦ!B61)</f>
        <v>0</v>
      </c>
      <c r="D61" s="11">
        <f>SUM(НАЧАЛО:КОНЕЦ!C61)</f>
        <v>0</v>
      </c>
      <c r="E61" s="11">
        <f>SUM(НАЧАЛО:КОНЕЦ!D61)</f>
        <v>0</v>
      </c>
      <c r="F61" s="11">
        <f>SUM(НАЧАЛО:КОНЕЦ!E61)</f>
        <v>0</v>
      </c>
      <c r="G61" s="11">
        <f>SUM(НАЧАЛО:КОНЕЦ!F61)</f>
        <v>0</v>
      </c>
      <c r="H61" s="11">
        <f>SUM(НАЧАЛО:КОНЕЦ!G61)</f>
        <v>0</v>
      </c>
      <c r="I61" s="10">
        <f t="shared" si="9"/>
        <v>0</v>
      </c>
      <c r="J61" s="11">
        <f t="shared" si="11"/>
        <v>0</v>
      </c>
      <c r="K61" s="11">
        <f t="shared" si="12"/>
        <v>0</v>
      </c>
      <c r="L61" s="11">
        <f t="shared" si="13"/>
        <v>0</v>
      </c>
      <c r="M61" s="11">
        <f t="shared" si="14"/>
        <v>0</v>
      </c>
      <c r="N61" s="11">
        <f t="shared" si="15"/>
        <v>0</v>
      </c>
      <c r="O61" s="11">
        <f t="shared" si="16"/>
        <v>0</v>
      </c>
      <c r="P61" s="11">
        <f t="shared" si="17"/>
        <v>0</v>
      </c>
      <c r="Q61" s="11">
        <f t="shared" si="18"/>
        <v>0</v>
      </c>
      <c r="R61" s="11">
        <f t="shared" si="19"/>
        <v>0</v>
      </c>
      <c r="S61" s="55">
        <f>SUM(НАЧАЛО:КОНЕЦ!S61)</f>
        <v>0</v>
      </c>
      <c r="T61" s="11">
        <f>SUM(НАЧАЛО:КОНЕЦ!T61)</f>
        <v>0</v>
      </c>
      <c r="U61" s="11">
        <f>SUM(НАЧАЛО:КОНЕЦ!U61)</f>
        <v>0</v>
      </c>
      <c r="V61" s="11">
        <f>SUM(НАЧАЛО:КОНЕЦ!V61)</f>
        <v>0</v>
      </c>
      <c r="W61" s="11">
        <f>SUM(НАЧАЛО:КОНЕЦ!X61)</f>
        <v>0</v>
      </c>
      <c r="X61" s="11">
        <f>SUM(НАЧАЛО:КОНЕЦ!Y61)</f>
        <v>0</v>
      </c>
      <c r="Y61" s="11">
        <f>SUM(НАЧАЛО:КОНЕЦ!Z61)</f>
        <v>0</v>
      </c>
      <c r="Z61" s="11">
        <f>SUM(НАЧАЛО:КОНЕЦ!AA61)</f>
        <v>0</v>
      </c>
      <c r="AA61" s="11">
        <f>SUM(НАЧАЛО:КОНЕЦ!AB61)</f>
        <v>0</v>
      </c>
      <c r="AB61" s="11">
        <f>SUM(НАЧАЛО:КОНЕЦ!AC61)</f>
        <v>0</v>
      </c>
      <c r="AC61" s="55">
        <f>SUM(НАЧАЛО:КОНЕЦ!AD61)</f>
        <v>0</v>
      </c>
      <c r="AD61" s="53">
        <f>SUM(НАЧАЛО:КОНЕЦ!AE61)</f>
        <v>0</v>
      </c>
      <c r="AE61" s="53">
        <f>SUM(НАЧАЛО:КОНЕЦ!AF61)</f>
        <v>0</v>
      </c>
      <c r="AF61" s="53">
        <f>SUM(НАЧАЛО:КОНЕЦ!AG61)</f>
        <v>0</v>
      </c>
      <c r="AG61" s="53">
        <f>SUM(НАЧАЛО:КОНЕЦ!AI61)</f>
        <v>0</v>
      </c>
      <c r="AH61" s="53">
        <f>SUM(НАЧАЛО:КОНЕЦ!AJ61)</f>
        <v>0</v>
      </c>
      <c r="AI61" s="53">
        <f>SUM(НАЧАЛО:КОНЕЦ!AK61)</f>
        <v>0</v>
      </c>
      <c r="AJ61" s="53">
        <f>SUM(НАЧАЛО:КОНЕЦ!AL61)</f>
        <v>0</v>
      </c>
      <c r="AK61" s="53">
        <f>SUM(НАЧАЛО:КОНЕЦ!AM61)</f>
        <v>0</v>
      </c>
      <c r="AL61" s="53">
        <f>SUM(НАЧАЛО:КОНЕЦ!AN61)</f>
        <v>0</v>
      </c>
      <c r="AM61" s="12">
        <f t="shared" si="10"/>
        <v>0</v>
      </c>
      <c r="AN61" s="53">
        <f>SUM(НАЧАЛО:КОНЕЦ!AP61)</f>
        <v>0</v>
      </c>
      <c r="AO61" s="53">
        <f>SUM(НАЧАЛО:КОНЕЦ!AQ61)</f>
        <v>0</v>
      </c>
      <c r="AP61" s="53">
        <f>SUM(НАЧАЛО:КОНЕЦ!AR61)</f>
        <v>0</v>
      </c>
      <c r="AQ61" s="53">
        <f>SUM(НАЧАЛО:КОНЕЦ!AS61)</f>
        <v>0</v>
      </c>
      <c r="AR61" s="53">
        <f>SUM(НАЧАЛО:КОНЕЦ!AT61)</f>
        <v>0</v>
      </c>
      <c r="AS61" s="53">
        <f>SUM(НАЧАЛО:КОНЕЦ!AU61)</f>
        <v>0</v>
      </c>
      <c r="AT61" s="53">
        <f>SUM(НАЧАЛО:КОНЕЦ!AV61)</f>
        <v>0</v>
      </c>
      <c r="AU61" s="53">
        <f>SUM(НАЧАЛО:КОНЕЦ!AX61)</f>
        <v>0</v>
      </c>
      <c r="AV61" s="53">
        <f>SUM(НАЧАЛО:КОНЕЦ!AY61)</f>
        <v>0</v>
      </c>
      <c r="AW61" s="53">
        <f>SUM(НАЧАЛО:КОНЕЦ!AZ61)</f>
        <v>0</v>
      </c>
      <c r="AX61" s="53">
        <f>SUM(НАЧАЛО:КОНЕЦ!BA61)</f>
        <v>0</v>
      </c>
      <c r="AY61" s="53">
        <f>SUM(НАЧАЛО:КОНЕЦ!BB61)</f>
        <v>0</v>
      </c>
      <c r="AZ61" s="53">
        <f>SUM(НАЧАЛО:КОНЕЦ!BC61)</f>
        <v>0</v>
      </c>
    </row>
    <row r="62" spans="1:52" ht="12.75" customHeight="1" x14ac:dyDescent="0.2">
      <c r="A62" s="13" t="s">
        <v>142</v>
      </c>
      <c r="B62" s="15" t="s">
        <v>143</v>
      </c>
      <c r="C62" s="72">
        <f>SUM(НАЧАЛО:КОНЕЦ!B62)</f>
        <v>0</v>
      </c>
      <c r="D62" s="11">
        <f>SUM(НАЧАЛО:КОНЕЦ!C62)</f>
        <v>0</v>
      </c>
      <c r="E62" s="11">
        <f>SUM(НАЧАЛО:КОНЕЦ!D62)</f>
        <v>0</v>
      </c>
      <c r="F62" s="11">
        <f>SUM(НАЧАЛО:КОНЕЦ!E62)</f>
        <v>0</v>
      </c>
      <c r="G62" s="11">
        <f>SUM(НАЧАЛО:КОНЕЦ!F62)</f>
        <v>0</v>
      </c>
      <c r="H62" s="11">
        <f>SUM(НАЧАЛО:КОНЕЦ!G62)</f>
        <v>0</v>
      </c>
      <c r="I62" s="10">
        <f t="shared" si="9"/>
        <v>0</v>
      </c>
      <c r="J62" s="11">
        <f t="shared" si="11"/>
        <v>0</v>
      </c>
      <c r="K62" s="11">
        <f t="shared" si="12"/>
        <v>0</v>
      </c>
      <c r="L62" s="11">
        <f t="shared" si="13"/>
        <v>0</v>
      </c>
      <c r="M62" s="11">
        <f t="shared" si="14"/>
        <v>0</v>
      </c>
      <c r="N62" s="11">
        <f t="shared" si="15"/>
        <v>0</v>
      </c>
      <c r="O62" s="11">
        <f t="shared" si="16"/>
        <v>0</v>
      </c>
      <c r="P62" s="11">
        <f t="shared" si="17"/>
        <v>0</v>
      </c>
      <c r="Q62" s="11">
        <f t="shared" si="18"/>
        <v>0</v>
      </c>
      <c r="R62" s="11">
        <f t="shared" si="19"/>
        <v>0</v>
      </c>
      <c r="S62" s="55">
        <f>SUM(НАЧАЛО:КОНЕЦ!S62)</f>
        <v>0</v>
      </c>
      <c r="T62" s="11">
        <f>SUM(НАЧАЛО:КОНЕЦ!T62)</f>
        <v>0</v>
      </c>
      <c r="U62" s="11">
        <f>SUM(НАЧАЛО:КОНЕЦ!U62)</f>
        <v>0</v>
      </c>
      <c r="V62" s="11">
        <f>SUM(НАЧАЛО:КОНЕЦ!V62)</f>
        <v>0</v>
      </c>
      <c r="W62" s="11">
        <f>SUM(НАЧАЛО:КОНЕЦ!X62)</f>
        <v>0</v>
      </c>
      <c r="X62" s="11">
        <f>SUM(НАЧАЛО:КОНЕЦ!Y62)</f>
        <v>0</v>
      </c>
      <c r="Y62" s="11">
        <f>SUM(НАЧАЛО:КОНЕЦ!Z62)</f>
        <v>0</v>
      </c>
      <c r="Z62" s="11">
        <f>SUM(НАЧАЛО:КОНЕЦ!AA62)</f>
        <v>0</v>
      </c>
      <c r="AA62" s="11">
        <f>SUM(НАЧАЛО:КОНЕЦ!AB62)</f>
        <v>0</v>
      </c>
      <c r="AB62" s="11">
        <f>SUM(НАЧАЛО:КОНЕЦ!AC62)</f>
        <v>0</v>
      </c>
      <c r="AC62" s="55">
        <f>SUM(НАЧАЛО:КОНЕЦ!AD62)</f>
        <v>0</v>
      </c>
      <c r="AD62" s="53">
        <f>SUM(НАЧАЛО:КОНЕЦ!AE62)</f>
        <v>0</v>
      </c>
      <c r="AE62" s="53">
        <f>SUM(НАЧАЛО:КОНЕЦ!AF62)</f>
        <v>0</v>
      </c>
      <c r="AF62" s="53">
        <f>SUM(НАЧАЛО:КОНЕЦ!AG62)</f>
        <v>0</v>
      </c>
      <c r="AG62" s="53">
        <f>SUM(НАЧАЛО:КОНЕЦ!AI62)</f>
        <v>0</v>
      </c>
      <c r="AH62" s="53">
        <f>SUM(НАЧАЛО:КОНЕЦ!AJ62)</f>
        <v>0</v>
      </c>
      <c r="AI62" s="53">
        <f>SUM(НАЧАЛО:КОНЕЦ!AK62)</f>
        <v>0</v>
      </c>
      <c r="AJ62" s="53">
        <f>SUM(НАЧАЛО:КОНЕЦ!AL62)</f>
        <v>0</v>
      </c>
      <c r="AK62" s="53">
        <f>SUM(НАЧАЛО:КОНЕЦ!AM62)</f>
        <v>0</v>
      </c>
      <c r="AL62" s="53">
        <f>SUM(НАЧАЛО:КОНЕЦ!AN62)</f>
        <v>0</v>
      </c>
      <c r="AM62" s="12">
        <f t="shared" si="10"/>
        <v>0</v>
      </c>
      <c r="AN62" s="53">
        <f>SUM(НАЧАЛО:КОНЕЦ!AP62)</f>
        <v>0</v>
      </c>
      <c r="AO62" s="53">
        <f>SUM(НАЧАЛО:КОНЕЦ!AQ62)</f>
        <v>0</v>
      </c>
      <c r="AP62" s="53">
        <f>SUM(НАЧАЛО:КОНЕЦ!AR62)</f>
        <v>0</v>
      </c>
      <c r="AQ62" s="53">
        <f>SUM(НАЧАЛО:КОНЕЦ!AS62)</f>
        <v>0</v>
      </c>
      <c r="AR62" s="53">
        <f>SUM(НАЧАЛО:КОНЕЦ!AT62)</f>
        <v>0</v>
      </c>
      <c r="AS62" s="53">
        <f>SUM(НАЧАЛО:КОНЕЦ!AU62)</f>
        <v>0</v>
      </c>
      <c r="AT62" s="53">
        <f>SUM(НАЧАЛО:КОНЕЦ!AV62)</f>
        <v>0</v>
      </c>
      <c r="AU62" s="53">
        <f>SUM(НАЧАЛО:КОНЕЦ!AX62)</f>
        <v>0</v>
      </c>
      <c r="AV62" s="53">
        <f>SUM(НАЧАЛО:КОНЕЦ!AY62)</f>
        <v>0</v>
      </c>
      <c r="AW62" s="53">
        <f>SUM(НАЧАЛО:КОНЕЦ!AZ62)</f>
        <v>0</v>
      </c>
      <c r="AX62" s="53">
        <f>SUM(НАЧАЛО:КОНЕЦ!BA62)</f>
        <v>0</v>
      </c>
      <c r="AY62" s="53">
        <f>SUM(НАЧАЛО:КОНЕЦ!BB62)</f>
        <v>0</v>
      </c>
      <c r="AZ62" s="53">
        <f>SUM(НАЧАЛО:КОНЕЦ!BC62)</f>
        <v>0</v>
      </c>
    </row>
    <row r="63" spans="1:52" ht="12.75" customHeight="1" x14ac:dyDescent="0.2">
      <c r="A63" s="13" t="s">
        <v>144</v>
      </c>
      <c r="B63" s="15" t="s">
        <v>145</v>
      </c>
      <c r="C63" s="72">
        <f>SUM(НАЧАЛО:КОНЕЦ!B63)</f>
        <v>0</v>
      </c>
      <c r="D63" s="11">
        <f>SUM(НАЧАЛО:КОНЕЦ!C63)</f>
        <v>0</v>
      </c>
      <c r="E63" s="11">
        <f>SUM(НАЧАЛО:КОНЕЦ!D63)</f>
        <v>0</v>
      </c>
      <c r="F63" s="11">
        <f>SUM(НАЧАЛО:КОНЕЦ!E63)</f>
        <v>0</v>
      </c>
      <c r="G63" s="11">
        <f>SUM(НАЧАЛО:КОНЕЦ!F63)</f>
        <v>0</v>
      </c>
      <c r="H63" s="11">
        <f>SUM(НАЧАЛО:КОНЕЦ!G63)</f>
        <v>0</v>
      </c>
      <c r="I63" s="10">
        <f t="shared" si="9"/>
        <v>0</v>
      </c>
      <c r="J63" s="11">
        <f t="shared" si="11"/>
        <v>0</v>
      </c>
      <c r="K63" s="11">
        <f t="shared" si="12"/>
        <v>0</v>
      </c>
      <c r="L63" s="11">
        <f t="shared" si="13"/>
        <v>0</v>
      </c>
      <c r="M63" s="11">
        <f t="shared" si="14"/>
        <v>0</v>
      </c>
      <c r="N63" s="11">
        <f t="shared" si="15"/>
        <v>0</v>
      </c>
      <c r="O63" s="11">
        <f t="shared" si="16"/>
        <v>0</v>
      </c>
      <c r="P63" s="11">
        <f t="shared" si="17"/>
        <v>0</v>
      </c>
      <c r="Q63" s="11">
        <f t="shared" si="18"/>
        <v>0</v>
      </c>
      <c r="R63" s="11">
        <f t="shared" si="19"/>
        <v>0</v>
      </c>
      <c r="S63" s="55">
        <f>SUM(НАЧАЛО:КОНЕЦ!S63)</f>
        <v>0</v>
      </c>
      <c r="T63" s="11">
        <f>SUM(НАЧАЛО:КОНЕЦ!T63)</f>
        <v>0</v>
      </c>
      <c r="U63" s="11">
        <f>SUM(НАЧАЛО:КОНЕЦ!U63)</f>
        <v>0</v>
      </c>
      <c r="V63" s="11">
        <f>SUM(НАЧАЛО:КОНЕЦ!V63)</f>
        <v>0</v>
      </c>
      <c r="W63" s="11">
        <f>SUM(НАЧАЛО:КОНЕЦ!X63)</f>
        <v>0</v>
      </c>
      <c r="X63" s="11">
        <f>SUM(НАЧАЛО:КОНЕЦ!Y63)</f>
        <v>0</v>
      </c>
      <c r="Y63" s="11">
        <f>SUM(НАЧАЛО:КОНЕЦ!Z63)</f>
        <v>0</v>
      </c>
      <c r="Z63" s="11">
        <f>SUM(НАЧАЛО:КОНЕЦ!AA63)</f>
        <v>0</v>
      </c>
      <c r="AA63" s="11">
        <f>SUM(НАЧАЛО:КОНЕЦ!AB63)</f>
        <v>0</v>
      </c>
      <c r="AB63" s="11">
        <f>SUM(НАЧАЛО:КОНЕЦ!AC63)</f>
        <v>0</v>
      </c>
      <c r="AC63" s="55">
        <f>SUM(НАЧАЛО:КОНЕЦ!AD63)</f>
        <v>0</v>
      </c>
      <c r="AD63" s="53">
        <f>SUM(НАЧАЛО:КОНЕЦ!AE63)</f>
        <v>0</v>
      </c>
      <c r="AE63" s="53">
        <f>SUM(НАЧАЛО:КОНЕЦ!AF63)</f>
        <v>0</v>
      </c>
      <c r="AF63" s="53">
        <f>SUM(НАЧАЛО:КОНЕЦ!AG63)</f>
        <v>0</v>
      </c>
      <c r="AG63" s="53">
        <f>SUM(НАЧАЛО:КОНЕЦ!AI63)</f>
        <v>0</v>
      </c>
      <c r="AH63" s="53">
        <f>SUM(НАЧАЛО:КОНЕЦ!AJ63)</f>
        <v>0</v>
      </c>
      <c r="AI63" s="53">
        <f>SUM(НАЧАЛО:КОНЕЦ!AK63)</f>
        <v>0</v>
      </c>
      <c r="AJ63" s="53">
        <f>SUM(НАЧАЛО:КОНЕЦ!AL63)</f>
        <v>0</v>
      </c>
      <c r="AK63" s="53">
        <f>SUM(НАЧАЛО:КОНЕЦ!AM63)</f>
        <v>0</v>
      </c>
      <c r="AL63" s="53">
        <f>SUM(НАЧАЛО:КОНЕЦ!AN63)</f>
        <v>0</v>
      </c>
      <c r="AM63" s="12">
        <f t="shared" si="10"/>
        <v>0</v>
      </c>
      <c r="AN63" s="53">
        <f>SUM(НАЧАЛО:КОНЕЦ!AP63)</f>
        <v>0</v>
      </c>
      <c r="AO63" s="53">
        <f>SUM(НАЧАЛО:КОНЕЦ!AQ63)</f>
        <v>0</v>
      </c>
      <c r="AP63" s="53">
        <f>SUM(НАЧАЛО:КОНЕЦ!AR63)</f>
        <v>0</v>
      </c>
      <c r="AQ63" s="53">
        <f>SUM(НАЧАЛО:КОНЕЦ!AS63)</f>
        <v>0</v>
      </c>
      <c r="AR63" s="53">
        <f>SUM(НАЧАЛО:КОНЕЦ!AT63)</f>
        <v>0</v>
      </c>
      <c r="AS63" s="53">
        <f>SUM(НАЧАЛО:КОНЕЦ!AU63)</f>
        <v>0</v>
      </c>
      <c r="AT63" s="53">
        <f>SUM(НАЧАЛО:КОНЕЦ!AV63)</f>
        <v>0</v>
      </c>
      <c r="AU63" s="53">
        <f>SUM(НАЧАЛО:КОНЕЦ!AX63)</f>
        <v>0</v>
      </c>
      <c r="AV63" s="53">
        <f>SUM(НАЧАЛО:КОНЕЦ!AY63)</f>
        <v>0</v>
      </c>
      <c r="AW63" s="53">
        <f>SUM(НАЧАЛО:КОНЕЦ!AZ63)</f>
        <v>0</v>
      </c>
      <c r="AX63" s="53">
        <f>SUM(НАЧАЛО:КОНЕЦ!BA63)</f>
        <v>0</v>
      </c>
      <c r="AY63" s="53">
        <f>SUM(НАЧАЛО:КОНЕЦ!BB63)</f>
        <v>0</v>
      </c>
      <c r="AZ63" s="53">
        <f>SUM(НАЧАЛО:КОНЕЦ!BC63)</f>
        <v>0</v>
      </c>
    </row>
    <row r="64" spans="1:52" ht="12.75" customHeight="1" x14ac:dyDescent="0.2">
      <c r="A64" s="13" t="s">
        <v>146</v>
      </c>
      <c r="B64" s="15" t="s">
        <v>147</v>
      </c>
      <c r="C64" s="72">
        <f>SUM(НАЧАЛО:КОНЕЦ!B64)</f>
        <v>0</v>
      </c>
      <c r="D64" s="11">
        <f>SUM(НАЧАЛО:КОНЕЦ!C64)</f>
        <v>0</v>
      </c>
      <c r="E64" s="11">
        <f>SUM(НАЧАЛО:КОНЕЦ!D64)</f>
        <v>0</v>
      </c>
      <c r="F64" s="11">
        <f>SUM(НАЧАЛО:КОНЕЦ!E64)</f>
        <v>0</v>
      </c>
      <c r="G64" s="11">
        <f>SUM(НАЧАЛО:КОНЕЦ!F64)</f>
        <v>0</v>
      </c>
      <c r="H64" s="11">
        <f>SUM(НАЧАЛО:КОНЕЦ!G64)</f>
        <v>0</v>
      </c>
      <c r="I64" s="10">
        <f t="shared" si="9"/>
        <v>0</v>
      </c>
      <c r="J64" s="11">
        <f t="shared" si="11"/>
        <v>0</v>
      </c>
      <c r="K64" s="11">
        <f t="shared" si="12"/>
        <v>0</v>
      </c>
      <c r="L64" s="11">
        <f t="shared" si="13"/>
        <v>0</v>
      </c>
      <c r="M64" s="11">
        <f t="shared" si="14"/>
        <v>0</v>
      </c>
      <c r="N64" s="11">
        <f t="shared" si="15"/>
        <v>0</v>
      </c>
      <c r="O64" s="11">
        <f t="shared" si="16"/>
        <v>0</v>
      </c>
      <c r="P64" s="11">
        <f t="shared" si="17"/>
        <v>0</v>
      </c>
      <c r="Q64" s="11">
        <f t="shared" si="18"/>
        <v>0</v>
      </c>
      <c r="R64" s="11">
        <f t="shared" si="19"/>
        <v>0</v>
      </c>
      <c r="S64" s="55">
        <f>SUM(НАЧАЛО:КОНЕЦ!S64)</f>
        <v>0</v>
      </c>
      <c r="T64" s="11">
        <f>SUM(НАЧАЛО:КОНЕЦ!T64)</f>
        <v>0</v>
      </c>
      <c r="U64" s="11">
        <f>SUM(НАЧАЛО:КОНЕЦ!U64)</f>
        <v>0</v>
      </c>
      <c r="V64" s="11">
        <f>SUM(НАЧАЛО:КОНЕЦ!V64)</f>
        <v>0</v>
      </c>
      <c r="W64" s="11">
        <f>SUM(НАЧАЛО:КОНЕЦ!X64)</f>
        <v>0</v>
      </c>
      <c r="X64" s="11">
        <f>SUM(НАЧАЛО:КОНЕЦ!Y64)</f>
        <v>0</v>
      </c>
      <c r="Y64" s="11">
        <f>SUM(НАЧАЛО:КОНЕЦ!Z64)</f>
        <v>0</v>
      </c>
      <c r="Z64" s="11">
        <f>SUM(НАЧАЛО:КОНЕЦ!AA64)</f>
        <v>0</v>
      </c>
      <c r="AA64" s="11">
        <f>SUM(НАЧАЛО:КОНЕЦ!AB64)</f>
        <v>0</v>
      </c>
      <c r="AB64" s="11">
        <f>SUM(НАЧАЛО:КОНЕЦ!AC64)</f>
        <v>0</v>
      </c>
      <c r="AC64" s="55">
        <f>SUM(НАЧАЛО:КОНЕЦ!AD64)</f>
        <v>0</v>
      </c>
      <c r="AD64" s="53">
        <f>SUM(НАЧАЛО:КОНЕЦ!AE64)</f>
        <v>0</v>
      </c>
      <c r="AE64" s="53">
        <f>SUM(НАЧАЛО:КОНЕЦ!AF64)</f>
        <v>0</v>
      </c>
      <c r="AF64" s="53">
        <f>SUM(НАЧАЛО:КОНЕЦ!AG64)</f>
        <v>0</v>
      </c>
      <c r="AG64" s="53">
        <f>SUM(НАЧАЛО:КОНЕЦ!AI64)</f>
        <v>0</v>
      </c>
      <c r="AH64" s="53">
        <f>SUM(НАЧАЛО:КОНЕЦ!AJ64)</f>
        <v>0</v>
      </c>
      <c r="AI64" s="53">
        <f>SUM(НАЧАЛО:КОНЕЦ!AK64)</f>
        <v>0</v>
      </c>
      <c r="AJ64" s="53">
        <f>SUM(НАЧАЛО:КОНЕЦ!AL64)</f>
        <v>0</v>
      </c>
      <c r="AK64" s="53">
        <f>SUM(НАЧАЛО:КОНЕЦ!AM64)</f>
        <v>0</v>
      </c>
      <c r="AL64" s="53">
        <f>SUM(НАЧАЛО:КОНЕЦ!AN64)</f>
        <v>0</v>
      </c>
      <c r="AM64" s="12">
        <f t="shared" si="10"/>
        <v>0</v>
      </c>
      <c r="AN64" s="53">
        <f>SUM(НАЧАЛО:КОНЕЦ!AP64)</f>
        <v>0</v>
      </c>
      <c r="AO64" s="53">
        <f>SUM(НАЧАЛО:КОНЕЦ!AQ64)</f>
        <v>0</v>
      </c>
      <c r="AP64" s="53">
        <f>SUM(НАЧАЛО:КОНЕЦ!AR64)</f>
        <v>0</v>
      </c>
      <c r="AQ64" s="53">
        <f>SUM(НАЧАЛО:КОНЕЦ!AS64)</f>
        <v>0</v>
      </c>
      <c r="AR64" s="53">
        <f>SUM(НАЧАЛО:КОНЕЦ!AT64)</f>
        <v>0</v>
      </c>
      <c r="AS64" s="53">
        <f>SUM(НАЧАЛО:КОНЕЦ!AU64)</f>
        <v>0</v>
      </c>
      <c r="AT64" s="53">
        <f>SUM(НАЧАЛО:КОНЕЦ!AV64)</f>
        <v>0</v>
      </c>
      <c r="AU64" s="53">
        <f>SUM(НАЧАЛО:КОНЕЦ!AX64)</f>
        <v>0</v>
      </c>
      <c r="AV64" s="53">
        <f>SUM(НАЧАЛО:КОНЕЦ!AY64)</f>
        <v>0</v>
      </c>
      <c r="AW64" s="53">
        <f>SUM(НАЧАЛО:КОНЕЦ!AZ64)</f>
        <v>0</v>
      </c>
      <c r="AX64" s="53">
        <f>SUM(НАЧАЛО:КОНЕЦ!BA64)</f>
        <v>0</v>
      </c>
      <c r="AY64" s="53">
        <f>SUM(НАЧАЛО:КОНЕЦ!BB64)</f>
        <v>0</v>
      </c>
      <c r="AZ64" s="53">
        <f>SUM(НАЧАЛО:КОНЕЦ!BC64)</f>
        <v>0</v>
      </c>
    </row>
    <row r="65" spans="1:52" x14ac:dyDescent="0.2">
      <c r="A65" s="13" t="s">
        <v>148</v>
      </c>
      <c r="B65" s="15" t="s">
        <v>149</v>
      </c>
      <c r="C65" s="72">
        <f>SUM(НАЧАЛО:КОНЕЦ!B65)</f>
        <v>0</v>
      </c>
      <c r="D65" s="11">
        <f>SUM(НАЧАЛО:КОНЕЦ!C65)</f>
        <v>0</v>
      </c>
      <c r="E65" s="11">
        <f>SUM(НАЧАЛО:КОНЕЦ!D65)</f>
        <v>0</v>
      </c>
      <c r="F65" s="11">
        <f>SUM(НАЧАЛО:КОНЕЦ!E65)</f>
        <v>0</v>
      </c>
      <c r="G65" s="11">
        <f>SUM(НАЧАЛО:КОНЕЦ!F65)</f>
        <v>0</v>
      </c>
      <c r="H65" s="11">
        <f>SUM(НАЧАЛО:КОНЕЦ!G65)</f>
        <v>0</v>
      </c>
      <c r="I65" s="10">
        <f t="shared" si="9"/>
        <v>0</v>
      </c>
      <c r="J65" s="11">
        <f t="shared" si="11"/>
        <v>0</v>
      </c>
      <c r="K65" s="11">
        <f t="shared" si="12"/>
        <v>0</v>
      </c>
      <c r="L65" s="11">
        <f t="shared" si="13"/>
        <v>0</v>
      </c>
      <c r="M65" s="11">
        <f t="shared" si="14"/>
        <v>0</v>
      </c>
      <c r="N65" s="11">
        <f t="shared" si="15"/>
        <v>0</v>
      </c>
      <c r="O65" s="11">
        <f t="shared" si="16"/>
        <v>0</v>
      </c>
      <c r="P65" s="11">
        <f t="shared" si="17"/>
        <v>0</v>
      </c>
      <c r="Q65" s="11">
        <f t="shared" si="18"/>
        <v>0</v>
      </c>
      <c r="R65" s="11">
        <f t="shared" si="19"/>
        <v>0</v>
      </c>
      <c r="S65" s="55">
        <f>SUM(НАЧАЛО:КОНЕЦ!S65)</f>
        <v>0</v>
      </c>
      <c r="T65" s="11">
        <f>SUM(НАЧАЛО:КОНЕЦ!T65)</f>
        <v>0</v>
      </c>
      <c r="U65" s="11">
        <f>SUM(НАЧАЛО:КОНЕЦ!U65)</f>
        <v>0</v>
      </c>
      <c r="V65" s="11">
        <f>SUM(НАЧАЛО:КОНЕЦ!V65)</f>
        <v>0</v>
      </c>
      <c r="W65" s="11">
        <f>SUM(НАЧАЛО:КОНЕЦ!X65)</f>
        <v>0</v>
      </c>
      <c r="X65" s="11">
        <f>SUM(НАЧАЛО:КОНЕЦ!Y65)</f>
        <v>0</v>
      </c>
      <c r="Y65" s="11">
        <f>SUM(НАЧАЛО:КОНЕЦ!Z65)</f>
        <v>0</v>
      </c>
      <c r="Z65" s="11">
        <f>SUM(НАЧАЛО:КОНЕЦ!AA65)</f>
        <v>0</v>
      </c>
      <c r="AA65" s="11">
        <f>SUM(НАЧАЛО:КОНЕЦ!AB65)</f>
        <v>0</v>
      </c>
      <c r="AB65" s="11">
        <f>SUM(НАЧАЛО:КОНЕЦ!AC65)</f>
        <v>0</v>
      </c>
      <c r="AC65" s="55">
        <f>SUM(НАЧАЛО:КОНЕЦ!AD65)</f>
        <v>0</v>
      </c>
      <c r="AD65" s="53">
        <f>SUM(НАЧАЛО:КОНЕЦ!AE65)</f>
        <v>0</v>
      </c>
      <c r="AE65" s="53">
        <f>SUM(НАЧАЛО:КОНЕЦ!AF65)</f>
        <v>0</v>
      </c>
      <c r="AF65" s="53">
        <f>SUM(НАЧАЛО:КОНЕЦ!AG65)</f>
        <v>0</v>
      </c>
      <c r="AG65" s="53">
        <f>SUM(НАЧАЛО:КОНЕЦ!AI65)</f>
        <v>0</v>
      </c>
      <c r="AH65" s="53">
        <f>SUM(НАЧАЛО:КОНЕЦ!AJ65)</f>
        <v>0</v>
      </c>
      <c r="AI65" s="53">
        <f>SUM(НАЧАЛО:КОНЕЦ!AK65)</f>
        <v>0</v>
      </c>
      <c r="AJ65" s="53">
        <f>SUM(НАЧАЛО:КОНЕЦ!AL65)</f>
        <v>0</v>
      </c>
      <c r="AK65" s="53">
        <f>SUM(НАЧАЛО:КОНЕЦ!AM65)</f>
        <v>0</v>
      </c>
      <c r="AL65" s="53">
        <f>SUM(НАЧАЛО:КОНЕЦ!AN65)</f>
        <v>0</v>
      </c>
      <c r="AM65" s="12">
        <f t="shared" si="10"/>
        <v>0</v>
      </c>
      <c r="AN65" s="53">
        <f>SUM(НАЧАЛО:КОНЕЦ!AP65)</f>
        <v>0</v>
      </c>
      <c r="AO65" s="53">
        <f>SUM(НАЧАЛО:КОНЕЦ!AQ65)</f>
        <v>0</v>
      </c>
      <c r="AP65" s="53">
        <f>SUM(НАЧАЛО:КОНЕЦ!AR65)</f>
        <v>0</v>
      </c>
      <c r="AQ65" s="53">
        <f>SUM(НАЧАЛО:КОНЕЦ!AS65)</f>
        <v>0</v>
      </c>
      <c r="AR65" s="53">
        <f>SUM(НАЧАЛО:КОНЕЦ!AT65)</f>
        <v>0</v>
      </c>
      <c r="AS65" s="53">
        <f>SUM(НАЧАЛО:КОНЕЦ!AU65)</f>
        <v>0</v>
      </c>
      <c r="AT65" s="53">
        <f>SUM(НАЧАЛО:КОНЕЦ!AV65)</f>
        <v>0</v>
      </c>
      <c r="AU65" s="53">
        <f>SUM(НАЧАЛО:КОНЕЦ!AX65)</f>
        <v>0</v>
      </c>
      <c r="AV65" s="53">
        <f>SUM(НАЧАЛО:КОНЕЦ!AY65)</f>
        <v>0</v>
      </c>
      <c r="AW65" s="53">
        <f>SUM(НАЧАЛО:КОНЕЦ!AZ65)</f>
        <v>0</v>
      </c>
      <c r="AX65" s="53">
        <f>SUM(НАЧАЛО:КОНЕЦ!BA65)</f>
        <v>0</v>
      </c>
      <c r="AY65" s="53">
        <f>SUM(НАЧАЛО:КОНЕЦ!BB65)</f>
        <v>0</v>
      </c>
      <c r="AZ65" s="53">
        <f>SUM(НАЧАЛО:КОНЕЦ!BC65)</f>
        <v>0</v>
      </c>
    </row>
    <row r="66" spans="1:52" ht="12.75" customHeight="1" x14ac:dyDescent="0.2">
      <c r="A66" s="13" t="s">
        <v>150</v>
      </c>
      <c r="B66" s="15" t="s">
        <v>151</v>
      </c>
      <c r="C66" s="72">
        <f>SUM(НАЧАЛО:КОНЕЦ!B66)</f>
        <v>0</v>
      </c>
      <c r="D66" s="11">
        <f>SUM(НАЧАЛО:КОНЕЦ!C66)</f>
        <v>0</v>
      </c>
      <c r="E66" s="11">
        <f>SUM(НАЧАЛО:КОНЕЦ!D66)</f>
        <v>0</v>
      </c>
      <c r="F66" s="11">
        <f>SUM(НАЧАЛО:КОНЕЦ!E66)</f>
        <v>0</v>
      </c>
      <c r="G66" s="11">
        <f>SUM(НАЧАЛО:КОНЕЦ!F66)</f>
        <v>0</v>
      </c>
      <c r="H66" s="11">
        <f>SUM(НАЧАЛО:КОНЕЦ!G66)</f>
        <v>0</v>
      </c>
      <c r="I66" s="10">
        <f t="shared" si="9"/>
        <v>0</v>
      </c>
      <c r="J66" s="11">
        <f t="shared" si="11"/>
        <v>0</v>
      </c>
      <c r="K66" s="11">
        <f t="shared" si="12"/>
        <v>0</v>
      </c>
      <c r="L66" s="11">
        <f t="shared" si="13"/>
        <v>0</v>
      </c>
      <c r="M66" s="11">
        <f t="shared" si="14"/>
        <v>0</v>
      </c>
      <c r="N66" s="11">
        <f t="shared" si="15"/>
        <v>0</v>
      </c>
      <c r="O66" s="11">
        <f t="shared" si="16"/>
        <v>0</v>
      </c>
      <c r="P66" s="11">
        <f t="shared" si="17"/>
        <v>0</v>
      </c>
      <c r="Q66" s="11">
        <f t="shared" si="18"/>
        <v>0</v>
      </c>
      <c r="R66" s="11">
        <f t="shared" si="19"/>
        <v>0</v>
      </c>
      <c r="S66" s="55">
        <f>SUM(НАЧАЛО:КОНЕЦ!S66)</f>
        <v>0</v>
      </c>
      <c r="T66" s="11">
        <f>SUM(НАЧАЛО:КОНЕЦ!T66)</f>
        <v>0</v>
      </c>
      <c r="U66" s="11">
        <f>SUM(НАЧАЛО:КОНЕЦ!U66)</f>
        <v>0</v>
      </c>
      <c r="V66" s="11">
        <f>SUM(НАЧАЛО:КОНЕЦ!V66)</f>
        <v>0</v>
      </c>
      <c r="W66" s="11">
        <f>SUM(НАЧАЛО:КОНЕЦ!X66)</f>
        <v>0</v>
      </c>
      <c r="X66" s="11">
        <f>SUM(НАЧАЛО:КОНЕЦ!Y66)</f>
        <v>0</v>
      </c>
      <c r="Y66" s="11">
        <f>SUM(НАЧАЛО:КОНЕЦ!Z66)</f>
        <v>0</v>
      </c>
      <c r="Z66" s="11">
        <f>SUM(НАЧАЛО:КОНЕЦ!AA66)</f>
        <v>0</v>
      </c>
      <c r="AA66" s="11">
        <f>SUM(НАЧАЛО:КОНЕЦ!AB66)</f>
        <v>0</v>
      </c>
      <c r="AB66" s="11">
        <f>SUM(НАЧАЛО:КОНЕЦ!AC66)</f>
        <v>0</v>
      </c>
      <c r="AC66" s="55">
        <f>SUM(НАЧАЛО:КОНЕЦ!AD66)</f>
        <v>0</v>
      </c>
      <c r="AD66" s="53">
        <f>SUM(НАЧАЛО:КОНЕЦ!AE66)</f>
        <v>0</v>
      </c>
      <c r="AE66" s="53">
        <f>SUM(НАЧАЛО:КОНЕЦ!AF66)</f>
        <v>0</v>
      </c>
      <c r="AF66" s="53">
        <f>SUM(НАЧАЛО:КОНЕЦ!AG66)</f>
        <v>0</v>
      </c>
      <c r="AG66" s="53">
        <f>SUM(НАЧАЛО:КОНЕЦ!AI66)</f>
        <v>0</v>
      </c>
      <c r="AH66" s="53">
        <f>SUM(НАЧАЛО:КОНЕЦ!AJ66)</f>
        <v>0</v>
      </c>
      <c r="AI66" s="53">
        <f>SUM(НАЧАЛО:КОНЕЦ!AK66)</f>
        <v>0</v>
      </c>
      <c r="AJ66" s="53">
        <f>SUM(НАЧАЛО:КОНЕЦ!AL66)</f>
        <v>0</v>
      </c>
      <c r="AK66" s="53">
        <f>SUM(НАЧАЛО:КОНЕЦ!AM66)</f>
        <v>0</v>
      </c>
      <c r="AL66" s="53">
        <f>SUM(НАЧАЛО:КОНЕЦ!AN66)</f>
        <v>0</v>
      </c>
      <c r="AM66" s="12">
        <f t="shared" si="10"/>
        <v>0</v>
      </c>
      <c r="AN66" s="53">
        <f>SUM(НАЧАЛО:КОНЕЦ!AP66)</f>
        <v>0</v>
      </c>
      <c r="AO66" s="53">
        <f>SUM(НАЧАЛО:КОНЕЦ!AQ66)</f>
        <v>0</v>
      </c>
      <c r="AP66" s="53">
        <f>SUM(НАЧАЛО:КОНЕЦ!AR66)</f>
        <v>0</v>
      </c>
      <c r="AQ66" s="53">
        <f>SUM(НАЧАЛО:КОНЕЦ!AS66)</f>
        <v>0</v>
      </c>
      <c r="AR66" s="53">
        <f>SUM(НАЧАЛО:КОНЕЦ!AT66)</f>
        <v>0</v>
      </c>
      <c r="AS66" s="53">
        <f>SUM(НАЧАЛО:КОНЕЦ!AU66)</f>
        <v>0</v>
      </c>
      <c r="AT66" s="53">
        <f>SUM(НАЧАЛО:КОНЕЦ!AV66)</f>
        <v>0</v>
      </c>
      <c r="AU66" s="53">
        <f>SUM(НАЧАЛО:КОНЕЦ!AX66)</f>
        <v>0</v>
      </c>
      <c r="AV66" s="53">
        <f>SUM(НАЧАЛО:КОНЕЦ!AY66)</f>
        <v>0</v>
      </c>
      <c r="AW66" s="53">
        <f>SUM(НАЧАЛО:КОНЕЦ!AZ66)</f>
        <v>0</v>
      </c>
      <c r="AX66" s="53">
        <f>SUM(НАЧАЛО:КОНЕЦ!BA66)</f>
        <v>0</v>
      </c>
      <c r="AY66" s="53">
        <f>SUM(НАЧАЛО:КОНЕЦ!BB66)</f>
        <v>0</v>
      </c>
      <c r="AZ66" s="53">
        <f>SUM(НАЧАЛО:КОНЕЦ!BC66)</f>
        <v>0</v>
      </c>
    </row>
    <row r="67" spans="1:52" x14ac:dyDescent="0.2">
      <c r="A67" s="13" t="s">
        <v>152</v>
      </c>
      <c r="B67" s="15" t="s">
        <v>153</v>
      </c>
      <c r="C67" s="72">
        <f>SUM(НАЧАЛО:КОНЕЦ!B67)</f>
        <v>0</v>
      </c>
      <c r="D67" s="11">
        <f>SUM(НАЧАЛО:КОНЕЦ!C67)</f>
        <v>0</v>
      </c>
      <c r="E67" s="11">
        <f>SUM(НАЧАЛО:КОНЕЦ!D67)</f>
        <v>0</v>
      </c>
      <c r="F67" s="11">
        <f>SUM(НАЧАЛО:КОНЕЦ!E67)</f>
        <v>0</v>
      </c>
      <c r="G67" s="11">
        <f>SUM(НАЧАЛО:КОНЕЦ!F67)</f>
        <v>0</v>
      </c>
      <c r="H67" s="11">
        <f>SUM(НАЧАЛО:КОНЕЦ!G67)</f>
        <v>0</v>
      </c>
      <c r="I67" s="10">
        <f t="shared" si="9"/>
        <v>0</v>
      </c>
      <c r="J67" s="11">
        <f t="shared" si="11"/>
        <v>0</v>
      </c>
      <c r="K67" s="11">
        <f t="shared" si="12"/>
        <v>0</v>
      </c>
      <c r="L67" s="11">
        <f t="shared" si="13"/>
        <v>0</v>
      </c>
      <c r="M67" s="11">
        <f t="shared" si="14"/>
        <v>0</v>
      </c>
      <c r="N67" s="11">
        <f t="shared" si="15"/>
        <v>0</v>
      </c>
      <c r="O67" s="11">
        <f t="shared" si="16"/>
        <v>0</v>
      </c>
      <c r="P67" s="11">
        <f t="shared" si="17"/>
        <v>0</v>
      </c>
      <c r="Q67" s="11">
        <f t="shared" si="18"/>
        <v>0</v>
      </c>
      <c r="R67" s="11">
        <f t="shared" si="19"/>
        <v>0</v>
      </c>
      <c r="S67" s="55">
        <f>SUM(НАЧАЛО:КОНЕЦ!S67)</f>
        <v>0</v>
      </c>
      <c r="T67" s="11">
        <f>SUM(НАЧАЛО:КОНЕЦ!T67)</f>
        <v>0</v>
      </c>
      <c r="U67" s="11">
        <f>SUM(НАЧАЛО:КОНЕЦ!U67)</f>
        <v>0</v>
      </c>
      <c r="V67" s="11">
        <f>SUM(НАЧАЛО:КОНЕЦ!V67)</f>
        <v>0</v>
      </c>
      <c r="W67" s="11">
        <f>SUM(НАЧАЛО:КОНЕЦ!X67)</f>
        <v>0</v>
      </c>
      <c r="X67" s="11">
        <f>SUM(НАЧАЛО:КОНЕЦ!Y67)</f>
        <v>0</v>
      </c>
      <c r="Y67" s="11">
        <f>SUM(НАЧАЛО:КОНЕЦ!Z67)</f>
        <v>0</v>
      </c>
      <c r="Z67" s="11">
        <f>SUM(НАЧАЛО:КОНЕЦ!AA67)</f>
        <v>0</v>
      </c>
      <c r="AA67" s="11">
        <f>SUM(НАЧАЛО:КОНЕЦ!AB67)</f>
        <v>0</v>
      </c>
      <c r="AB67" s="11">
        <f>SUM(НАЧАЛО:КОНЕЦ!AC67)</f>
        <v>0</v>
      </c>
      <c r="AC67" s="55">
        <f>SUM(НАЧАЛО:КОНЕЦ!AD67)</f>
        <v>0</v>
      </c>
      <c r="AD67" s="53">
        <f>SUM(НАЧАЛО:КОНЕЦ!AE67)</f>
        <v>0</v>
      </c>
      <c r="AE67" s="53">
        <f>SUM(НАЧАЛО:КОНЕЦ!AF67)</f>
        <v>0</v>
      </c>
      <c r="AF67" s="53">
        <f>SUM(НАЧАЛО:КОНЕЦ!AG67)</f>
        <v>0</v>
      </c>
      <c r="AG67" s="53">
        <f>SUM(НАЧАЛО:КОНЕЦ!AI67)</f>
        <v>0</v>
      </c>
      <c r="AH67" s="53">
        <f>SUM(НАЧАЛО:КОНЕЦ!AJ67)</f>
        <v>0</v>
      </c>
      <c r="AI67" s="53">
        <f>SUM(НАЧАЛО:КОНЕЦ!AK67)</f>
        <v>0</v>
      </c>
      <c r="AJ67" s="53">
        <f>SUM(НАЧАЛО:КОНЕЦ!AL67)</f>
        <v>0</v>
      </c>
      <c r="AK67" s="53">
        <f>SUM(НАЧАЛО:КОНЕЦ!AM67)</f>
        <v>0</v>
      </c>
      <c r="AL67" s="53">
        <f>SUM(НАЧАЛО:КОНЕЦ!AN67)</f>
        <v>0</v>
      </c>
      <c r="AM67" s="12">
        <f t="shared" si="10"/>
        <v>0</v>
      </c>
      <c r="AN67" s="53">
        <f>SUM(НАЧАЛО:КОНЕЦ!AP67)</f>
        <v>0</v>
      </c>
      <c r="AO67" s="53">
        <f>SUM(НАЧАЛО:КОНЕЦ!AQ67)</f>
        <v>0</v>
      </c>
      <c r="AP67" s="53">
        <f>SUM(НАЧАЛО:КОНЕЦ!AR67)</f>
        <v>0</v>
      </c>
      <c r="AQ67" s="53">
        <f>SUM(НАЧАЛО:КОНЕЦ!AS67)</f>
        <v>0</v>
      </c>
      <c r="AR67" s="53">
        <f>SUM(НАЧАЛО:КОНЕЦ!AT67)</f>
        <v>0</v>
      </c>
      <c r="AS67" s="53">
        <f>SUM(НАЧАЛО:КОНЕЦ!AU67)</f>
        <v>0</v>
      </c>
      <c r="AT67" s="53">
        <f>SUM(НАЧАЛО:КОНЕЦ!AV67)</f>
        <v>0</v>
      </c>
      <c r="AU67" s="53">
        <f>SUM(НАЧАЛО:КОНЕЦ!AX67)</f>
        <v>0</v>
      </c>
      <c r="AV67" s="53">
        <f>SUM(НАЧАЛО:КОНЕЦ!AY67)</f>
        <v>0</v>
      </c>
      <c r="AW67" s="53">
        <f>SUM(НАЧАЛО:КОНЕЦ!AZ67)</f>
        <v>0</v>
      </c>
      <c r="AX67" s="53">
        <f>SUM(НАЧАЛО:КОНЕЦ!BA67)</f>
        <v>0</v>
      </c>
      <c r="AY67" s="53">
        <f>SUM(НАЧАЛО:КОНЕЦ!BB67)</f>
        <v>0</v>
      </c>
      <c r="AZ67" s="53">
        <f>SUM(НАЧАЛО:КОНЕЦ!BC67)</f>
        <v>0</v>
      </c>
    </row>
    <row r="68" spans="1:52" ht="12.75" customHeight="1" x14ac:dyDescent="0.2">
      <c r="A68" s="13" t="s">
        <v>154</v>
      </c>
      <c r="B68" s="15" t="s">
        <v>155</v>
      </c>
      <c r="C68" s="72">
        <f>SUM(НАЧАЛО:КОНЕЦ!B68)</f>
        <v>0</v>
      </c>
      <c r="D68" s="11">
        <f>SUM(НАЧАЛО:КОНЕЦ!C68)</f>
        <v>0</v>
      </c>
      <c r="E68" s="11">
        <f>SUM(НАЧАЛО:КОНЕЦ!D68)</f>
        <v>0</v>
      </c>
      <c r="F68" s="11">
        <f>SUM(НАЧАЛО:КОНЕЦ!E68)</f>
        <v>0</v>
      </c>
      <c r="G68" s="11">
        <f>SUM(НАЧАЛО:КОНЕЦ!F68)</f>
        <v>0</v>
      </c>
      <c r="H68" s="11">
        <f>SUM(НАЧАЛО:КОНЕЦ!G68)</f>
        <v>0</v>
      </c>
      <c r="I68" s="10">
        <f t="shared" si="9"/>
        <v>0</v>
      </c>
      <c r="J68" s="11">
        <f t="shared" si="11"/>
        <v>0</v>
      </c>
      <c r="K68" s="11">
        <f t="shared" si="12"/>
        <v>0</v>
      </c>
      <c r="L68" s="11">
        <f t="shared" si="13"/>
        <v>0</v>
      </c>
      <c r="M68" s="11">
        <f t="shared" si="14"/>
        <v>0</v>
      </c>
      <c r="N68" s="11">
        <f t="shared" si="15"/>
        <v>0</v>
      </c>
      <c r="O68" s="11">
        <f t="shared" si="16"/>
        <v>0</v>
      </c>
      <c r="P68" s="11">
        <f t="shared" si="17"/>
        <v>0</v>
      </c>
      <c r="Q68" s="11">
        <f t="shared" si="18"/>
        <v>0</v>
      </c>
      <c r="R68" s="11">
        <f t="shared" si="19"/>
        <v>0</v>
      </c>
      <c r="S68" s="55">
        <f>SUM(НАЧАЛО:КОНЕЦ!S68)</f>
        <v>0</v>
      </c>
      <c r="T68" s="11">
        <f>SUM(НАЧАЛО:КОНЕЦ!T68)</f>
        <v>0</v>
      </c>
      <c r="U68" s="11">
        <f>SUM(НАЧАЛО:КОНЕЦ!U68)</f>
        <v>0</v>
      </c>
      <c r="V68" s="11">
        <f>SUM(НАЧАЛО:КОНЕЦ!V68)</f>
        <v>0</v>
      </c>
      <c r="W68" s="11">
        <f>SUM(НАЧАЛО:КОНЕЦ!X68)</f>
        <v>0</v>
      </c>
      <c r="X68" s="11">
        <f>SUM(НАЧАЛО:КОНЕЦ!Y68)</f>
        <v>0</v>
      </c>
      <c r="Y68" s="11">
        <f>SUM(НАЧАЛО:КОНЕЦ!Z68)</f>
        <v>0</v>
      </c>
      <c r="Z68" s="11">
        <f>SUM(НАЧАЛО:КОНЕЦ!AA68)</f>
        <v>0</v>
      </c>
      <c r="AA68" s="11">
        <f>SUM(НАЧАЛО:КОНЕЦ!AB68)</f>
        <v>0</v>
      </c>
      <c r="AB68" s="11">
        <f>SUM(НАЧАЛО:КОНЕЦ!AC68)</f>
        <v>0</v>
      </c>
      <c r="AC68" s="55">
        <f>SUM(НАЧАЛО:КОНЕЦ!AD68)</f>
        <v>0</v>
      </c>
      <c r="AD68" s="53">
        <f>SUM(НАЧАЛО:КОНЕЦ!AE68)</f>
        <v>0</v>
      </c>
      <c r="AE68" s="53">
        <f>SUM(НАЧАЛО:КОНЕЦ!AF68)</f>
        <v>0</v>
      </c>
      <c r="AF68" s="53">
        <f>SUM(НАЧАЛО:КОНЕЦ!AG68)</f>
        <v>0</v>
      </c>
      <c r="AG68" s="53">
        <f>SUM(НАЧАЛО:КОНЕЦ!AI68)</f>
        <v>0</v>
      </c>
      <c r="AH68" s="53">
        <f>SUM(НАЧАЛО:КОНЕЦ!AJ68)</f>
        <v>0</v>
      </c>
      <c r="AI68" s="53">
        <f>SUM(НАЧАЛО:КОНЕЦ!AK68)</f>
        <v>0</v>
      </c>
      <c r="AJ68" s="53">
        <f>SUM(НАЧАЛО:КОНЕЦ!AL68)</f>
        <v>0</v>
      </c>
      <c r="AK68" s="53">
        <f>SUM(НАЧАЛО:КОНЕЦ!AM68)</f>
        <v>0</v>
      </c>
      <c r="AL68" s="53">
        <f>SUM(НАЧАЛО:КОНЕЦ!AN68)</f>
        <v>0</v>
      </c>
      <c r="AM68" s="12">
        <f t="shared" si="10"/>
        <v>0</v>
      </c>
      <c r="AN68" s="53">
        <f>SUM(НАЧАЛО:КОНЕЦ!AP68)</f>
        <v>0</v>
      </c>
      <c r="AO68" s="53">
        <f>SUM(НАЧАЛО:КОНЕЦ!AQ68)</f>
        <v>0</v>
      </c>
      <c r="AP68" s="53">
        <f>SUM(НАЧАЛО:КОНЕЦ!AR68)</f>
        <v>0</v>
      </c>
      <c r="AQ68" s="53">
        <f>SUM(НАЧАЛО:КОНЕЦ!AS68)</f>
        <v>0</v>
      </c>
      <c r="AR68" s="53">
        <f>SUM(НАЧАЛО:КОНЕЦ!AT68)</f>
        <v>0</v>
      </c>
      <c r="AS68" s="53">
        <f>SUM(НАЧАЛО:КОНЕЦ!AU68)</f>
        <v>0</v>
      </c>
      <c r="AT68" s="53">
        <f>SUM(НАЧАЛО:КОНЕЦ!AV68)</f>
        <v>0</v>
      </c>
      <c r="AU68" s="53">
        <f>SUM(НАЧАЛО:КОНЕЦ!AX68)</f>
        <v>0</v>
      </c>
      <c r="AV68" s="53">
        <f>SUM(НАЧАЛО:КОНЕЦ!AY68)</f>
        <v>0</v>
      </c>
      <c r="AW68" s="53">
        <f>SUM(НАЧАЛО:КОНЕЦ!AZ68)</f>
        <v>0</v>
      </c>
      <c r="AX68" s="53">
        <f>SUM(НАЧАЛО:КОНЕЦ!BA68)</f>
        <v>0</v>
      </c>
      <c r="AY68" s="53">
        <f>SUM(НАЧАЛО:КОНЕЦ!BB68)</f>
        <v>0</v>
      </c>
      <c r="AZ68" s="53">
        <f>SUM(НАЧАЛО:КОНЕЦ!BC68)</f>
        <v>0</v>
      </c>
    </row>
    <row r="69" spans="1:52" ht="12.75" customHeight="1" x14ac:dyDescent="0.2">
      <c r="A69" s="13" t="s">
        <v>156</v>
      </c>
      <c r="B69" s="15" t="s">
        <v>157</v>
      </c>
      <c r="C69" s="72">
        <f>SUM(НАЧАЛО:КОНЕЦ!B69)</f>
        <v>0</v>
      </c>
      <c r="D69" s="11">
        <f>SUM(НАЧАЛО:КОНЕЦ!C69)</f>
        <v>0</v>
      </c>
      <c r="E69" s="11">
        <f>SUM(НАЧАЛО:КОНЕЦ!D69)</f>
        <v>0</v>
      </c>
      <c r="F69" s="11">
        <f>SUM(НАЧАЛО:КОНЕЦ!E69)</f>
        <v>0</v>
      </c>
      <c r="G69" s="11">
        <f>SUM(НАЧАЛО:КОНЕЦ!F69)</f>
        <v>0</v>
      </c>
      <c r="H69" s="11">
        <f>SUM(НАЧАЛО:КОНЕЦ!G69)</f>
        <v>0</v>
      </c>
      <c r="I69" s="10">
        <f t="shared" si="9"/>
        <v>0</v>
      </c>
      <c r="J69" s="11">
        <f t="shared" si="11"/>
        <v>0</v>
      </c>
      <c r="K69" s="11">
        <f t="shared" si="12"/>
        <v>0</v>
      </c>
      <c r="L69" s="11">
        <f t="shared" si="13"/>
        <v>0</v>
      </c>
      <c r="M69" s="11">
        <f t="shared" si="14"/>
        <v>0</v>
      </c>
      <c r="N69" s="11">
        <f t="shared" si="15"/>
        <v>0</v>
      </c>
      <c r="O69" s="11">
        <f t="shared" si="16"/>
        <v>0</v>
      </c>
      <c r="P69" s="11">
        <f t="shared" si="17"/>
        <v>0</v>
      </c>
      <c r="Q69" s="11">
        <f t="shared" si="18"/>
        <v>0</v>
      </c>
      <c r="R69" s="11">
        <f t="shared" si="19"/>
        <v>0</v>
      </c>
      <c r="S69" s="55">
        <f>SUM(НАЧАЛО:КОНЕЦ!S69)</f>
        <v>0</v>
      </c>
      <c r="T69" s="11">
        <f>SUM(НАЧАЛО:КОНЕЦ!T69)</f>
        <v>0</v>
      </c>
      <c r="U69" s="11">
        <f>SUM(НАЧАЛО:КОНЕЦ!U69)</f>
        <v>0</v>
      </c>
      <c r="V69" s="11">
        <f>SUM(НАЧАЛО:КОНЕЦ!V69)</f>
        <v>0</v>
      </c>
      <c r="W69" s="11">
        <f>SUM(НАЧАЛО:КОНЕЦ!X69)</f>
        <v>0</v>
      </c>
      <c r="X69" s="11">
        <f>SUM(НАЧАЛО:КОНЕЦ!Y69)</f>
        <v>0</v>
      </c>
      <c r="Y69" s="11">
        <f>SUM(НАЧАЛО:КОНЕЦ!Z69)</f>
        <v>0</v>
      </c>
      <c r="Z69" s="11">
        <f>SUM(НАЧАЛО:КОНЕЦ!AA69)</f>
        <v>0</v>
      </c>
      <c r="AA69" s="11">
        <f>SUM(НАЧАЛО:КОНЕЦ!AB69)</f>
        <v>0</v>
      </c>
      <c r="AB69" s="11">
        <f>SUM(НАЧАЛО:КОНЕЦ!AC69)</f>
        <v>0</v>
      </c>
      <c r="AC69" s="55">
        <f>SUM(НАЧАЛО:КОНЕЦ!AD69)</f>
        <v>0</v>
      </c>
      <c r="AD69" s="53">
        <f>SUM(НАЧАЛО:КОНЕЦ!AE69)</f>
        <v>0</v>
      </c>
      <c r="AE69" s="53">
        <f>SUM(НАЧАЛО:КОНЕЦ!AF69)</f>
        <v>0</v>
      </c>
      <c r="AF69" s="53">
        <f>SUM(НАЧАЛО:КОНЕЦ!AG69)</f>
        <v>0</v>
      </c>
      <c r="AG69" s="53">
        <f>SUM(НАЧАЛО:КОНЕЦ!AI69)</f>
        <v>0</v>
      </c>
      <c r="AH69" s="53">
        <f>SUM(НАЧАЛО:КОНЕЦ!AJ69)</f>
        <v>0</v>
      </c>
      <c r="AI69" s="53">
        <f>SUM(НАЧАЛО:КОНЕЦ!AK69)</f>
        <v>0</v>
      </c>
      <c r="AJ69" s="53">
        <f>SUM(НАЧАЛО:КОНЕЦ!AL69)</f>
        <v>0</v>
      </c>
      <c r="AK69" s="53">
        <f>SUM(НАЧАЛО:КОНЕЦ!AM69)</f>
        <v>0</v>
      </c>
      <c r="AL69" s="53">
        <f>SUM(НАЧАЛО:КОНЕЦ!AN69)</f>
        <v>0</v>
      </c>
      <c r="AM69" s="12">
        <f t="shared" si="10"/>
        <v>0</v>
      </c>
      <c r="AN69" s="53">
        <f>SUM(НАЧАЛО:КОНЕЦ!AP69)</f>
        <v>0</v>
      </c>
      <c r="AO69" s="53">
        <f>SUM(НАЧАЛО:КОНЕЦ!AQ69)</f>
        <v>0</v>
      </c>
      <c r="AP69" s="53">
        <f>SUM(НАЧАЛО:КОНЕЦ!AR69)</f>
        <v>0</v>
      </c>
      <c r="AQ69" s="53">
        <f>SUM(НАЧАЛО:КОНЕЦ!AS69)</f>
        <v>0</v>
      </c>
      <c r="AR69" s="53">
        <f>SUM(НАЧАЛО:КОНЕЦ!AT69)</f>
        <v>0</v>
      </c>
      <c r="AS69" s="53">
        <f>SUM(НАЧАЛО:КОНЕЦ!AU69)</f>
        <v>0</v>
      </c>
      <c r="AT69" s="53">
        <f>SUM(НАЧАЛО:КОНЕЦ!AV69)</f>
        <v>0</v>
      </c>
      <c r="AU69" s="53">
        <f>SUM(НАЧАЛО:КОНЕЦ!AX69)</f>
        <v>0</v>
      </c>
      <c r="AV69" s="53">
        <f>SUM(НАЧАЛО:КОНЕЦ!AY69)</f>
        <v>0</v>
      </c>
      <c r="AW69" s="53">
        <f>SUM(НАЧАЛО:КОНЕЦ!AZ69)</f>
        <v>0</v>
      </c>
      <c r="AX69" s="53">
        <f>SUM(НАЧАЛО:КОНЕЦ!BA69)</f>
        <v>0</v>
      </c>
      <c r="AY69" s="53">
        <f>SUM(НАЧАЛО:КОНЕЦ!BB69)</f>
        <v>0</v>
      </c>
      <c r="AZ69" s="53">
        <f>SUM(НАЧАЛО:КОНЕЦ!BC69)</f>
        <v>0</v>
      </c>
    </row>
    <row r="70" spans="1:52" ht="12.75" customHeight="1" x14ac:dyDescent="0.2">
      <c r="A70" s="13" t="s">
        <v>158</v>
      </c>
      <c r="B70" s="15" t="s">
        <v>159</v>
      </c>
      <c r="C70" s="72">
        <f>SUM(НАЧАЛО:КОНЕЦ!B70)</f>
        <v>0</v>
      </c>
      <c r="D70" s="11">
        <f>SUM(НАЧАЛО:КОНЕЦ!C70)</f>
        <v>0</v>
      </c>
      <c r="E70" s="11">
        <f>SUM(НАЧАЛО:КОНЕЦ!D70)</f>
        <v>0</v>
      </c>
      <c r="F70" s="11">
        <f>SUM(НАЧАЛО:КОНЕЦ!E70)</f>
        <v>0</v>
      </c>
      <c r="G70" s="11">
        <f>SUM(НАЧАЛО:КОНЕЦ!F70)</f>
        <v>0</v>
      </c>
      <c r="H70" s="11">
        <f>SUM(НАЧАЛО:КОНЕЦ!G70)</f>
        <v>0</v>
      </c>
      <c r="I70" s="10">
        <f t="shared" si="9"/>
        <v>0</v>
      </c>
      <c r="J70" s="11">
        <f t="shared" si="11"/>
        <v>0</v>
      </c>
      <c r="K70" s="11">
        <f t="shared" si="12"/>
        <v>0</v>
      </c>
      <c r="L70" s="11">
        <f t="shared" si="13"/>
        <v>0</v>
      </c>
      <c r="M70" s="11">
        <f t="shared" si="14"/>
        <v>0</v>
      </c>
      <c r="N70" s="11">
        <f t="shared" si="15"/>
        <v>0</v>
      </c>
      <c r="O70" s="11">
        <f t="shared" si="16"/>
        <v>0</v>
      </c>
      <c r="P70" s="11">
        <f t="shared" si="17"/>
        <v>0</v>
      </c>
      <c r="Q70" s="11">
        <f t="shared" si="18"/>
        <v>0</v>
      </c>
      <c r="R70" s="11">
        <f t="shared" si="19"/>
        <v>0</v>
      </c>
      <c r="S70" s="55">
        <f>SUM(НАЧАЛО:КОНЕЦ!S70)</f>
        <v>0</v>
      </c>
      <c r="T70" s="11">
        <f>SUM(НАЧАЛО:КОНЕЦ!T70)</f>
        <v>0</v>
      </c>
      <c r="U70" s="11">
        <f>SUM(НАЧАЛО:КОНЕЦ!U70)</f>
        <v>0</v>
      </c>
      <c r="V70" s="11">
        <f>SUM(НАЧАЛО:КОНЕЦ!V70)</f>
        <v>0</v>
      </c>
      <c r="W70" s="11">
        <f>SUM(НАЧАЛО:КОНЕЦ!X70)</f>
        <v>0</v>
      </c>
      <c r="X70" s="11">
        <f>SUM(НАЧАЛО:КОНЕЦ!Y70)</f>
        <v>0</v>
      </c>
      <c r="Y70" s="11">
        <f>SUM(НАЧАЛО:КОНЕЦ!Z70)</f>
        <v>0</v>
      </c>
      <c r="Z70" s="11">
        <f>SUM(НАЧАЛО:КОНЕЦ!AA70)</f>
        <v>0</v>
      </c>
      <c r="AA70" s="11">
        <f>SUM(НАЧАЛО:КОНЕЦ!AB70)</f>
        <v>0</v>
      </c>
      <c r="AB70" s="11">
        <f>SUM(НАЧАЛО:КОНЕЦ!AC70)</f>
        <v>0</v>
      </c>
      <c r="AC70" s="55">
        <f>SUM(НАЧАЛО:КОНЕЦ!AD70)</f>
        <v>0</v>
      </c>
      <c r="AD70" s="53">
        <f>SUM(НАЧАЛО:КОНЕЦ!AE70)</f>
        <v>0</v>
      </c>
      <c r="AE70" s="53">
        <f>SUM(НАЧАЛО:КОНЕЦ!AF70)</f>
        <v>0</v>
      </c>
      <c r="AF70" s="53">
        <f>SUM(НАЧАЛО:КОНЕЦ!AG70)</f>
        <v>0</v>
      </c>
      <c r="AG70" s="53">
        <f>SUM(НАЧАЛО:КОНЕЦ!AI70)</f>
        <v>0</v>
      </c>
      <c r="AH70" s="53">
        <f>SUM(НАЧАЛО:КОНЕЦ!AJ70)</f>
        <v>0</v>
      </c>
      <c r="AI70" s="53">
        <f>SUM(НАЧАЛО:КОНЕЦ!AK70)</f>
        <v>0</v>
      </c>
      <c r="AJ70" s="53">
        <f>SUM(НАЧАЛО:КОНЕЦ!AL70)</f>
        <v>0</v>
      </c>
      <c r="AK70" s="53">
        <f>SUM(НАЧАЛО:КОНЕЦ!AM70)</f>
        <v>0</v>
      </c>
      <c r="AL70" s="53">
        <f>SUM(НАЧАЛО:КОНЕЦ!AN70)</f>
        <v>0</v>
      </c>
      <c r="AM70" s="12">
        <f t="shared" si="10"/>
        <v>0</v>
      </c>
      <c r="AN70" s="53">
        <f>SUM(НАЧАЛО:КОНЕЦ!AP70)</f>
        <v>0</v>
      </c>
      <c r="AO70" s="53">
        <f>SUM(НАЧАЛО:КОНЕЦ!AQ70)</f>
        <v>0</v>
      </c>
      <c r="AP70" s="53">
        <f>SUM(НАЧАЛО:КОНЕЦ!AR70)</f>
        <v>0</v>
      </c>
      <c r="AQ70" s="53">
        <f>SUM(НАЧАЛО:КОНЕЦ!AS70)</f>
        <v>0</v>
      </c>
      <c r="AR70" s="53">
        <f>SUM(НАЧАЛО:КОНЕЦ!AT70)</f>
        <v>0</v>
      </c>
      <c r="AS70" s="53">
        <f>SUM(НАЧАЛО:КОНЕЦ!AU70)</f>
        <v>0</v>
      </c>
      <c r="AT70" s="53">
        <f>SUM(НАЧАЛО:КОНЕЦ!AV70)</f>
        <v>0</v>
      </c>
      <c r="AU70" s="53">
        <f>SUM(НАЧАЛО:КОНЕЦ!AX70)</f>
        <v>0</v>
      </c>
      <c r="AV70" s="53">
        <f>SUM(НАЧАЛО:КОНЕЦ!AY70)</f>
        <v>0</v>
      </c>
      <c r="AW70" s="53">
        <f>SUM(НАЧАЛО:КОНЕЦ!AZ70)</f>
        <v>0</v>
      </c>
      <c r="AX70" s="53">
        <f>SUM(НАЧАЛО:КОНЕЦ!BA70)</f>
        <v>0</v>
      </c>
      <c r="AY70" s="53">
        <f>SUM(НАЧАЛО:КОНЕЦ!BB70)</f>
        <v>0</v>
      </c>
      <c r="AZ70" s="53">
        <f>SUM(НАЧАЛО:КОНЕЦ!BC70)</f>
        <v>0</v>
      </c>
    </row>
    <row r="71" spans="1:52" ht="12.75" customHeight="1" x14ac:dyDescent="0.2">
      <c r="A71" s="13" t="s">
        <v>160</v>
      </c>
      <c r="B71" s="15" t="s">
        <v>161</v>
      </c>
      <c r="C71" s="72">
        <f>SUM(НАЧАЛО:КОНЕЦ!B71)</f>
        <v>0</v>
      </c>
      <c r="D71" s="11">
        <f>SUM(НАЧАЛО:КОНЕЦ!C71)</f>
        <v>0</v>
      </c>
      <c r="E71" s="11">
        <f>SUM(НАЧАЛО:КОНЕЦ!D71)</f>
        <v>0</v>
      </c>
      <c r="F71" s="11">
        <f>SUM(НАЧАЛО:КОНЕЦ!E71)</f>
        <v>0</v>
      </c>
      <c r="G71" s="11">
        <f>SUM(НАЧАЛО:КОНЕЦ!F71)</f>
        <v>0</v>
      </c>
      <c r="H71" s="11">
        <f>SUM(НАЧАЛО:КОНЕЦ!G71)</f>
        <v>0</v>
      </c>
      <c r="I71" s="10">
        <f t="shared" si="9"/>
        <v>0</v>
      </c>
      <c r="J71" s="11">
        <f t="shared" ref="J71:J102" si="20">T71+AD71+AR71</f>
        <v>0</v>
      </c>
      <c r="K71" s="11">
        <f t="shared" ref="K71:K102" si="21">U71+AE71+AS71</f>
        <v>0</v>
      </c>
      <c r="L71" s="11">
        <f t="shared" ref="L71:L102" si="22">V71+AF71+AT71</f>
        <v>0</v>
      </c>
      <c r="M71" s="11">
        <f t="shared" ref="M71:M102" si="23">W71+AG71+AU71</f>
        <v>0</v>
      </c>
      <c r="N71" s="11">
        <f t="shared" ref="N71:N102" si="24">X71+AH71+AV71</f>
        <v>0</v>
      </c>
      <c r="O71" s="11">
        <f t="shared" ref="O71:O102" si="25">Y71+AI71+AW71</f>
        <v>0</v>
      </c>
      <c r="P71" s="11">
        <f t="shared" ref="P71:P102" si="26">Z71+AJ71+AX71</f>
        <v>0</v>
      </c>
      <c r="Q71" s="11">
        <f t="shared" ref="Q71:Q102" si="27">AA71+AK71+AY71</f>
        <v>0</v>
      </c>
      <c r="R71" s="11">
        <f t="shared" ref="R71:R102" si="28">AB71+AL71+AZ71</f>
        <v>0</v>
      </c>
      <c r="S71" s="55">
        <f>SUM(НАЧАЛО:КОНЕЦ!S71)</f>
        <v>0</v>
      </c>
      <c r="T71" s="11">
        <f>SUM(НАЧАЛО:КОНЕЦ!T71)</f>
        <v>0</v>
      </c>
      <c r="U71" s="11">
        <f>SUM(НАЧАЛО:КОНЕЦ!U71)</f>
        <v>0</v>
      </c>
      <c r="V71" s="11">
        <f>SUM(НАЧАЛО:КОНЕЦ!V71)</f>
        <v>0</v>
      </c>
      <c r="W71" s="11">
        <f>SUM(НАЧАЛО:КОНЕЦ!X71)</f>
        <v>0</v>
      </c>
      <c r="X71" s="11">
        <f>SUM(НАЧАЛО:КОНЕЦ!Y71)</f>
        <v>0</v>
      </c>
      <c r="Y71" s="11">
        <f>SUM(НАЧАЛО:КОНЕЦ!Z71)</f>
        <v>0</v>
      </c>
      <c r="Z71" s="11">
        <f>SUM(НАЧАЛО:КОНЕЦ!AA71)</f>
        <v>0</v>
      </c>
      <c r="AA71" s="11">
        <f>SUM(НАЧАЛО:КОНЕЦ!AB71)</f>
        <v>0</v>
      </c>
      <c r="AB71" s="11">
        <f>SUM(НАЧАЛО:КОНЕЦ!AC71)</f>
        <v>0</v>
      </c>
      <c r="AC71" s="55">
        <f>SUM(НАЧАЛО:КОНЕЦ!AD71)</f>
        <v>0</v>
      </c>
      <c r="AD71" s="53">
        <f>SUM(НАЧАЛО:КОНЕЦ!AE71)</f>
        <v>0</v>
      </c>
      <c r="AE71" s="53">
        <f>SUM(НАЧАЛО:КОНЕЦ!AF71)</f>
        <v>0</v>
      </c>
      <c r="AF71" s="53">
        <f>SUM(НАЧАЛО:КОНЕЦ!AG71)</f>
        <v>0</v>
      </c>
      <c r="AG71" s="53">
        <f>SUM(НАЧАЛО:КОНЕЦ!AI71)</f>
        <v>0</v>
      </c>
      <c r="AH71" s="53">
        <f>SUM(НАЧАЛО:КОНЕЦ!AJ71)</f>
        <v>0</v>
      </c>
      <c r="AI71" s="53">
        <f>SUM(НАЧАЛО:КОНЕЦ!AK71)</f>
        <v>0</v>
      </c>
      <c r="AJ71" s="53">
        <f>SUM(НАЧАЛО:КОНЕЦ!AL71)</f>
        <v>0</v>
      </c>
      <c r="AK71" s="53">
        <f>SUM(НАЧАЛО:КОНЕЦ!AM71)</f>
        <v>0</v>
      </c>
      <c r="AL71" s="53">
        <f>SUM(НАЧАЛО:КОНЕЦ!AN71)</f>
        <v>0</v>
      </c>
      <c r="AM71" s="12">
        <f t="shared" si="10"/>
        <v>0</v>
      </c>
      <c r="AN71" s="53">
        <f>SUM(НАЧАЛО:КОНЕЦ!AP71)</f>
        <v>0</v>
      </c>
      <c r="AO71" s="53">
        <f>SUM(НАЧАЛО:КОНЕЦ!AQ71)</f>
        <v>0</v>
      </c>
      <c r="AP71" s="53">
        <f>SUM(НАЧАЛО:КОНЕЦ!AR71)</f>
        <v>0</v>
      </c>
      <c r="AQ71" s="53">
        <f>SUM(НАЧАЛО:КОНЕЦ!AS71)</f>
        <v>0</v>
      </c>
      <c r="AR71" s="53">
        <f>SUM(НАЧАЛО:КОНЕЦ!AT71)</f>
        <v>0</v>
      </c>
      <c r="AS71" s="53">
        <f>SUM(НАЧАЛО:КОНЕЦ!AU71)</f>
        <v>0</v>
      </c>
      <c r="AT71" s="53">
        <f>SUM(НАЧАЛО:КОНЕЦ!AV71)</f>
        <v>0</v>
      </c>
      <c r="AU71" s="53">
        <f>SUM(НАЧАЛО:КОНЕЦ!AX71)</f>
        <v>0</v>
      </c>
      <c r="AV71" s="53">
        <f>SUM(НАЧАЛО:КОНЕЦ!AY71)</f>
        <v>0</v>
      </c>
      <c r="AW71" s="53">
        <f>SUM(НАЧАЛО:КОНЕЦ!AZ71)</f>
        <v>0</v>
      </c>
      <c r="AX71" s="53">
        <f>SUM(НАЧАЛО:КОНЕЦ!BA71)</f>
        <v>0</v>
      </c>
      <c r="AY71" s="53">
        <f>SUM(НАЧАЛО:КОНЕЦ!BB71)</f>
        <v>0</v>
      </c>
      <c r="AZ71" s="53">
        <f>SUM(НАЧАЛО:КОНЕЦ!BC71)</f>
        <v>0</v>
      </c>
    </row>
    <row r="72" spans="1:52" ht="12.75" customHeight="1" x14ac:dyDescent="0.2">
      <c r="A72" s="13" t="s">
        <v>162</v>
      </c>
      <c r="B72" s="15" t="s">
        <v>163</v>
      </c>
      <c r="C72" s="72">
        <f>SUM(НАЧАЛО:КОНЕЦ!B72)</f>
        <v>0</v>
      </c>
      <c r="D72" s="11">
        <f>SUM(НАЧАЛО:КОНЕЦ!C72)</f>
        <v>0</v>
      </c>
      <c r="E72" s="11">
        <f>SUM(НАЧАЛО:КОНЕЦ!D72)</f>
        <v>0</v>
      </c>
      <c r="F72" s="11">
        <f>SUM(НАЧАЛО:КОНЕЦ!E72)</f>
        <v>0</v>
      </c>
      <c r="G72" s="11">
        <f>SUM(НАЧАЛО:КОНЕЦ!F72)</f>
        <v>0</v>
      </c>
      <c r="H72" s="11">
        <f>SUM(НАЧАЛО:КОНЕЦ!G72)</f>
        <v>0</v>
      </c>
      <c r="I72" s="10">
        <f t="shared" ref="I72:I135" si="29">S72+AM72+AC72</f>
        <v>0</v>
      </c>
      <c r="J72" s="11">
        <f t="shared" si="20"/>
        <v>0</v>
      </c>
      <c r="K72" s="11">
        <f t="shared" si="21"/>
        <v>0</v>
      </c>
      <c r="L72" s="11">
        <f t="shared" si="22"/>
        <v>0</v>
      </c>
      <c r="M72" s="11">
        <f t="shared" si="23"/>
        <v>0</v>
      </c>
      <c r="N72" s="11">
        <f t="shared" si="24"/>
        <v>0</v>
      </c>
      <c r="O72" s="11">
        <f t="shared" si="25"/>
        <v>0</v>
      </c>
      <c r="P72" s="11">
        <f t="shared" si="26"/>
        <v>0</v>
      </c>
      <c r="Q72" s="11">
        <f t="shared" si="27"/>
        <v>0</v>
      </c>
      <c r="R72" s="11">
        <f t="shared" si="28"/>
        <v>0</v>
      </c>
      <c r="S72" s="55">
        <f>SUM(НАЧАЛО:КОНЕЦ!S72)</f>
        <v>0</v>
      </c>
      <c r="T72" s="11">
        <f>SUM(НАЧАЛО:КОНЕЦ!T72)</f>
        <v>0</v>
      </c>
      <c r="U72" s="11">
        <f>SUM(НАЧАЛО:КОНЕЦ!U72)</f>
        <v>0</v>
      </c>
      <c r="V72" s="11">
        <f>SUM(НАЧАЛО:КОНЕЦ!V72)</f>
        <v>0</v>
      </c>
      <c r="W72" s="11">
        <f>SUM(НАЧАЛО:КОНЕЦ!X72)</f>
        <v>0</v>
      </c>
      <c r="X72" s="11">
        <f>SUM(НАЧАЛО:КОНЕЦ!Y72)</f>
        <v>0</v>
      </c>
      <c r="Y72" s="11">
        <f>SUM(НАЧАЛО:КОНЕЦ!Z72)</f>
        <v>0</v>
      </c>
      <c r="Z72" s="11">
        <f>SUM(НАЧАЛО:КОНЕЦ!AA72)</f>
        <v>0</v>
      </c>
      <c r="AA72" s="11">
        <f>SUM(НАЧАЛО:КОНЕЦ!AB72)</f>
        <v>0</v>
      </c>
      <c r="AB72" s="11">
        <f>SUM(НАЧАЛО:КОНЕЦ!AC72)</f>
        <v>0</v>
      </c>
      <c r="AC72" s="55">
        <f>SUM(НАЧАЛО:КОНЕЦ!AD72)</f>
        <v>0</v>
      </c>
      <c r="AD72" s="53">
        <f>SUM(НАЧАЛО:КОНЕЦ!AE72)</f>
        <v>0</v>
      </c>
      <c r="AE72" s="53">
        <f>SUM(НАЧАЛО:КОНЕЦ!AF72)</f>
        <v>0</v>
      </c>
      <c r="AF72" s="53">
        <f>SUM(НАЧАЛО:КОНЕЦ!AG72)</f>
        <v>0</v>
      </c>
      <c r="AG72" s="53">
        <f>SUM(НАЧАЛО:КОНЕЦ!AI72)</f>
        <v>0</v>
      </c>
      <c r="AH72" s="53">
        <f>SUM(НАЧАЛО:КОНЕЦ!AJ72)</f>
        <v>0</v>
      </c>
      <c r="AI72" s="53">
        <f>SUM(НАЧАЛО:КОНЕЦ!AK72)</f>
        <v>0</v>
      </c>
      <c r="AJ72" s="53">
        <f>SUM(НАЧАЛО:КОНЕЦ!AL72)</f>
        <v>0</v>
      </c>
      <c r="AK72" s="53">
        <f>SUM(НАЧАЛО:КОНЕЦ!AM72)</f>
        <v>0</v>
      </c>
      <c r="AL72" s="53">
        <f>SUM(НАЧАЛО:КОНЕЦ!AN72)</f>
        <v>0</v>
      </c>
      <c r="AM72" s="12">
        <f t="shared" ref="AM72:AM135" si="30">AN72+AO72+AP72+AQ72</f>
        <v>0</v>
      </c>
      <c r="AN72" s="53">
        <f>SUM(НАЧАЛО:КОНЕЦ!AP72)</f>
        <v>0</v>
      </c>
      <c r="AO72" s="53">
        <f>SUM(НАЧАЛО:КОНЕЦ!AQ72)</f>
        <v>0</v>
      </c>
      <c r="AP72" s="53">
        <f>SUM(НАЧАЛО:КОНЕЦ!AR72)</f>
        <v>0</v>
      </c>
      <c r="AQ72" s="53">
        <f>SUM(НАЧАЛО:КОНЕЦ!AS72)</f>
        <v>0</v>
      </c>
      <c r="AR72" s="53">
        <f>SUM(НАЧАЛО:КОНЕЦ!AT72)</f>
        <v>0</v>
      </c>
      <c r="AS72" s="53">
        <f>SUM(НАЧАЛО:КОНЕЦ!AU72)</f>
        <v>0</v>
      </c>
      <c r="AT72" s="53">
        <f>SUM(НАЧАЛО:КОНЕЦ!AV72)</f>
        <v>0</v>
      </c>
      <c r="AU72" s="53">
        <f>SUM(НАЧАЛО:КОНЕЦ!AX72)</f>
        <v>0</v>
      </c>
      <c r="AV72" s="53">
        <f>SUM(НАЧАЛО:КОНЕЦ!AY72)</f>
        <v>0</v>
      </c>
      <c r="AW72" s="53">
        <f>SUM(НАЧАЛО:КОНЕЦ!AZ72)</f>
        <v>0</v>
      </c>
      <c r="AX72" s="53">
        <f>SUM(НАЧАЛО:КОНЕЦ!BA72)</f>
        <v>0</v>
      </c>
      <c r="AY72" s="53">
        <f>SUM(НАЧАЛО:КОНЕЦ!BB72)</f>
        <v>0</v>
      </c>
      <c r="AZ72" s="53">
        <f>SUM(НАЧАЛО:КОНЕЦ!BC72)</f>
        <v>0</v>
      </c>
    </row>
    <row r="73" spans="1:52" ht="12.75" customHeight="1" x14ac:dyDescent="0.2">
      <c r="A73" s="13" t="s">
        <v>164</v>
      </c>
      <c r="B73" s="15" t="s">
        <v>165</v>
      </c>
      <c r="C73" s="72">
        <f>SUM(НАЧАЛО:КОНЕЦ!B73)</f>
        <v>0</v>
      </c>
      <c r="D73" s="11">
        <f>SUM(НАЧАЛО:КОНЕЦ!C73)</f>
        <v>0</v>
      </c>
      <c r="E73" s="11">
        <f>SUM(НАЧАЛО:КОНЕЦ!D73)</f>
        <v>0</v>
      </c>
      <c r="F73" s="11">
        <f>SUM(НАЧАЛО:КОНЕЦ!E73)</f>
        <v>0</v>
      </c>
      <c r="G73" s="11">
        <f>SUM(НАЧАЛО:КОНЕЦ!F73)</f>
        <v>0</v>
      </c>
      <c r="H73" s="11">
        <f>SUM(НАЧАЛО:КОНЕЦ!G73)</f>
        <v>0</v>
      </c>
      <c r="I73" s="10">
        <f t="shared" si="29"/>
        <v>0</v>
      </c>
      <c r="J73" s="11">
        <f t="shared" si="20"/>
        <v>0</v>
      </c>
      <c r="K73" s="11">
        <f t="shared" si="21"/>
        <v>0</v>
      </c>
      <c r="L73" s="11">
        <f t="shared" si="22"/>
        <v>0</v>
      </c>
      <c r="M73" s="11">
        <f t="shared" si="23"/>
        <v>0</v>
      </c>
      <c r="N73" s="11">
        <f t="shared" si="24"/>
        <v>0</v>
      </c>
      <c r="O73" s="11">
        <f t="shared" si="25"/>
        <v>0</v>
      </c>
      <c r="P73" s="11">
        <f t="shared" si="26"/>
        <v>0</v>
      </c>
      <c r="Q73" s="11">
        <f t="shared" si="27"/>
        <v>0</v>
      </c>
      <c r="R73" s="11">
        <f t="shared" si="28"/>
        <v>0</v>
      </c>
      <c r="S73" s="55">
        <f>SUM(НАЧАЛО:КОНЕЦ!S73)</f>
        <v>0</v>
      </c>
      <c r="T73" s="11">
        <f>SUM(НАЧАЛО:КОНЕЦ!T73)</f>
        <v>0</v>
      </c>
      <c r="U73" s="11">
        <f>SUM(НАЧАЛО:КОНЕЦ!U73)</f>
        <v>0</v>
      </c>
      <c r="V73" s="11">
        <f>SUM(НАЧАЛО:КОНЕЦ!V73)</f>
        <v>0</v>
      </c>
      <c r="W73" s="11">
        <f>SUM(НАЧАЛО:КОНЕЦ!X73)</f>
        <v>0</v>
      </c>
      <c r="X73" s="11">
        <f>SUM(НАЧАЛО:КОНЕЦ!Y73)</f>
        <v>0</v>
      </c>
      <c r="Y73" s="11">
        <f>SUM(НАЧАЛО:КОНЕЦ!Z73)</f>
        <v>0</v>
      </c>
      <c r="Z73" s="11">
        <f>SUM(НАЧАЛО:КОНЕЦ!AA73)</f>
        <v>0</v>
      </c>
      <c r="AA73" s="11">
        <f>SUM(НАЧАЛО:КОНЕЦ!AB73)</f>
        <v>0</v>
      </c>
      <c r="AB73" s="11">
        <f>SUM(НАЧАЛО:КОНЕЦ!AC73)</f>
        <v>0</v>
      </c>
      <c r="AC73" s="55">
        <f>SUM(НАЧАЛО:КОНЕЦ!AD73)</f>
        <v>0</v>
      </c>
      <c r="AD73" s="53">
        <f>SUM(НАЧАЛО:КОНЕЦ!AE73)</f>
        <v>0</v>
      </c>
      <c r="AE73" s="53">
        <f>SUM(НАЧАЛО:КОНЕЦ!AF73)</f>
        <v>0</v>
      </c>
      <c r="AF73" s="53">
        <f>SUM(НАЧАЛО:КОНЕЦ!AG73)</f>
        <v>0</v>
      </c>
      <c r="AG73" s="53">
        <f>SUM(НАЧАЛО:КОНЕЦ!AI73)</f>
        <v>0</v>
      </c>
      <c r="AH73" s="53">
        <f>SUM(НАЧАЛО:КОНЕЦ!AJ73)</f>
        <v>0</v>
      </c>
      <c r="AI73" s="53">
        <f>SUM(НАЧАЛО:КОНЕЦ!AK73)</f>
        <v>0</v>
      </c>
      <c r="AJ73" s="53">
        <f>SUM(НАЧАЛО:КОНЕЦ!AL73)</f>
        <v>0</v>
      </c>
      <c r="AK73" s="53">
        <f>SUM(НАЧАЛО:КОНЕЦ!AM73)</f>
        <v>0</v>
      </c>
      <c r="AL73" s="53">
        <f>SUM(НАЧАЛО:КОНЕЦ!AN73)</f>
        <v>0</v>
      </c>
      <c r="AM73" s="12">
        <f t="shared" si="30"/>
        <v>0</v>
      </c>
      <c r="AN73" s="53">
        <f>SUM(НАЧАЛО:КОНЕЦ!AP73)</f>
        <v>0</v>
      </c>
      <c r="AO73" s="53">
        <f>SUM(НАЧАЛО:КОНЕЦ!AQ73)</f>
        <v>0</v>
      </c>
      <c r="AP73" s="53">
        <f>SUM(НАЧАЛО:КОНЕЦ!AR73)</f>
        <v>0</v>
      </c>
      <c r="AQ73" s="53">
        <f>SUM(НАЧАЛО:КОНЕЦ!AS73)</f>
        <v>0</v>
      </c>
      <c r="AR73" s="53">
        <f>SUM(НАЧАЛО:КОНЕЦ!AT73)</f>
        <v>0</v>
      </c>
      <c r="AS73" s="53">
        <f>SUM(НАЧАЛО:КОНЕЦ!AU73)</f>
        <v>0</v>
      </c>
      <c r="AT73" s="53">
        <f>SUM(НАЧАЛО:КОНЕЦ!AV73)</f>
        <v>0</v>
      </c>
      <c r="AU73" s="53">
        <f>SUM(НАЧАЛО:КОНЕЦ!AX73)</f>
        <v>0</v>
      </c>
      <c r="AV73" s="53">
        <f>SUM(НАЧАЛО:КОНЕЦ!AY73)</f>
        <v>0</v>
      </c>
      <c r="AW73" s="53">
        <f>SUM(НАЧАЛО:КОНЕЦ!AZ73)</f>
        <v>0</v>
      </c>
      <c r="AX73" s="53">
        <f>SUM(НАЧАЛО:КОНЕЦ!BA73)</f>
        <v>0</v>
      </c>
      <c r="AY73" s="53">
        <f>SUM(НАЧАЛО:КОНЕЦ!BB73)</f>
        <v>0</v>
      </c>
      <c r="AZ73" s="53">
        <f>SUM(НАЧАЛО:КОНЕЦ!BC73)</f>
        <v>0</v>
      </c>
    </row>
    <row r="74" spans="1:52" ht="12.75" customHeight="1" x14ac:dyDescent="0.2">
      <c r="A74" s="13" t="s">
        <v>166</v>
      </c>
      <c r="B74" s="15" t="s">
        <v>167</v>
      </c>
      <c r="C74" s="72">
        <f>SUM(НАЧАЛО:КОНЕЦ!B74)</f>
        <v>0</v>
      </c>
      <c r="D74" s="11">
        <f>SUM(НАЧАЛО:КОНЕЦ!C74)</f>
        <v>0</v>
      </c>
      <c r="E74" s="11">
        <f>SUM(НАЧАЛО:КОНЕЦ!D74)</f>
        <v>0</v>
      </c>
      <c r="F74" s="11">
        <f>SUM(НАЧАЛО:КОНЕЦ!E74)</f>
        <v>0</v>
      </c>
      <c r="G74" s="11">
        <f>SUM(НАЧАЛО:КОНЕЦ!F74)</f>
        <v>0</v>
      </c>
      <c r="H74" s="11">
        <f>SUM(НАЧАЛО:КОНЕЦ!G74)</f>
        <v>0</v>
      </c>
      <c r="I74" s="10">
        <f t="shared" si="29"/>
        <v>0</v>
      </c>
      <c r="J74" s="11">
        <f t="shared" si="20"/>
        <v>0</v>
      </c>
      <c r="K74" s="11">
        <f t="shared" si="21"/>
        <v>0</v>
      </c>
      <c r="L74" s="11">
        <f t="shared" si="22"/>
        <v>0</v>
      </c>
      <c r="M74" s="11">
        <f t="shared" si="23"/>
        <v>0</v>
      </c>
      <c r="N74" s="11">
        <f t="shared" si="24"/>
        <v>0</v>
      </c>
      <c r="O74" s="11">
        <f t="shared" si="25"/>
        <v>0</v>
      </c>
      <c r="P74" s="11">
        <f t="shared" si="26"/>
        <v>0</v>
      </c>
      <c r="Q74" s="11">
        <f t="shared" si="27"/>
        <v>0</v>
      </c>
      <c r="R74" s="11">
        <f t="shared" si="28"/>
        <v>0</v>
      </c>
      <c r="S74" s="55">
        <f>SUM(НАЧАЛО:КОНЕЦ!S74)</f>
        <v>0</v>
      </c>
      <c r="T74" s="11">
        <f>SUM(НАЧАЛО:КОНЕЦ!T74)</f>
        <v>0</v>
      </c>
      <c r="U74" s="11">
        <f>SUM(НАЧАЛО:КОНЕЦ!U74)</f>
        <v>0</v>
      </c>
      <c r="V74" s="11">
        <f>SUM(НАЧАЛО:КОНЕЦ!V74)</f>
        <v>0</v>
      </c>
      <c r="W74" s="11">
        <f>SUM(НАЧАЛО:КОНЕЦ!X74)</f>
        <v>0</v>
      </c>
      <c r="X74" s="11">
        <f>SUM(НАЧАЛО:КОНЕЦ!Y74)</f>
        <v>0</v>
      </c>
      <c r="Y74" s="11">
        <f>SUM(НАЧАЛО:КОНЕЦ!Z74)</f>
        <v>0</v>
      </c>
      <c r="Z74" s="11">
        <f>SUM(НАЧАЛО:КОНЕЦ!AA74)</f>
        <v>0</v>
      </c>
      <c r="AA74" s="11">
        <f>SUM(НАЧАЛО:КОНЕЦ!AB74)</f>
        <v>0</v>
      </c>
      <c r="AB74" s="11">
        <f>SUM(НАЧАЛО:КОНЕЦ!AC74)</f>
        <v>0</v>
      </c>
      <c r="AC74" s="55">
        <f>SUM(НАЧАЛО:КОНЕЦ!AD74)</f>
        <v>0</v>
      </c>
      <c r="AD74" s="53">
        <f>SUM(НАЧАЛО:КОНЕЦ!AE74)</f>
        <v>0</v>
      </c>
      <c r="AE74" s="53">
        <f>SUM(НАЧАЛО:КОНЕЦ!AF74)</f>
        <v>0</v>
      </c>
      <c r="AF74" s="53">
        <f>SUM(НАЧАЛО:КОНЕЦ!AG74)</f>
        <v>0</v>
      </c>
      <c r="AG74" s="53">
        <f>SUM(НАЧАЛО:КОНЕЦ!AI74)</f>
        <v>0</v>
      </c>
      <c r="AH74" s="53">
        <f>SUM(НАЧАЛО:КОНЕЦ!AJ74)</f>
        <v>0</v>
      </c>
      <c r="AI74" s="53">
        <f>SUM(НАЧАЛО:КОНЕЦ!AK74)</f>
        <v>0</v>
      </c>
      <c r="AJ74" s="53">
        <f>SUM(НАЧАЛО:КОНЕЦ!AL74)</f>
        <v>0</v>
      </c>
      <c r="AK74" s="53">
        <f>SUM(НАЧАЛО:КОНЕЦ!AM74)</f>
        <v>0</v>
      </c>
      <c r="AL74" s="53">
        <f>SUM(НАЧАЛО:КОНЕЦ!AN74)</f>
        <v>0</v>
      </c>
      <c r="AM74" s="12">
        <f t="shared" si="30"/>
        <v>0</v>
      </c>
      <c r="AN74" s="53">
        <f>SUM(НАЧАЛО:КОНЕЦ!AP74)</f>
        <v>0</v>
      </c>
      <c r="AO74" s="53">
        <f>SUM(НАЧАЛО:КОНЕЦ!AQ74)</f>
        <v>0</v>
      </c>
      <c r="AP74" s="53">
        <f>SUM(НАЧАЛО:КОНЕЦ!AR74)</f>
        <v>0</v>
      </c>
      <c r="AQ74" s="53">
        <f>SUM(НАЧАЛО:КОНЕЦ!AS74)</f>
        <v>0</v>
      </c>
      <c r="AR74" s="53">
        <f>SUM(НАЧАЛО:КОНЕЦ!AT74)</f>
        <v>0</v>
      </c>
      <c r="AS74" s="53">
        <f>SUM(НАЧАЛО:КОНЕЦ!AU74)</f>
        <v>0</v>
      </c>
      <c r="AT74" s="53">
        <f>SUM(НАЧАЛО:КОНЕЦ!AV74)</f>
        <v>0</v>
      </c>
      <c r="AU74" s="53">
        <f>SUM(НАЧАЛО:КОНЕЦ!AX74)</f>
        <v>0</v>
      </c>
      <c r="AV74" s="53">
        <f>SUM(НАЧАЛО:КОНЕЦ!AY74)</f>
        <v>0</v>
      </c>
      <c r="AW74" s="53">
        <f>SUM(НАЧАЛО:КОНЕЦ!AZ74)</f>
        <v>0</v>
      </c>
      <c r="AX74" s="53">
        <f>SUM(НАЧАЛО:КОНЕЦ!BA74)</f>
        <v>0</v>
      </c>
      <c r="AY74" s="53">
        <f>SUM(НАЧАЛО:КОНЕЦ!BB74)</f>
        <v>0</v>
      </c>
      <c r="AZ74" s="53">
        <f>SUM(НАЧАЛО:КОНЕЦ!BC74)</f>
        <v>0</v>
      </c>
    </row>
    <row r="75" spans="1:52" ht="12.75" customHeight="1" x14ac:dyDescent="0.2">
      <c r="A75" s="13" t="s">
        <v>168</v>
      </c>
      <c r="B75" s="15" t="s">
        <v>169</v>
      </c>
      <c r="C75" s="72">
        <f>SUM(НАЧАЛО:КОНЕЦ!B75)</f>
        <v>0</v>
      </c>
      <c r="D75" s="11">
        <f>SUM(НАЧАЛО:КОНЕЦ!C75)</f>
        <v>0</v>
      </c>
      <c r="E75" s="11">
        <f>SUM(НАЧАЛО:КОНЕЦ!D75)</f>
        <v>0</v>
      </c>
      <c r="F75" s="11">
        <f>SUM(НАЧАЛО:КОНЕЦ!E75)</f>
        <v>0</v>
      </c>
      <c r="G75" s="11">
        <f>SUM(НАЧАЛО:КОНЕЦ!F75)</f>
        <v>0</v>
      </c>
      <c r="H75" s="11">
        <f>SUM(НАЧАЛО:КОНЕЦ!G75)</f>
        <v>0</v>
      </c>
      <c r="I75" s="10">
        <f t="shared" si="29"/>
        <v>0</v>
      </c>
      <c r="J75" s="11">
        <f t="shared" si="20"/>
        <v>0</v>
      </c>
      <c r="K75" s="11">
        <f t="shared" si="21"/>
        <v>0</v>
      </c>
      <c r="L75" s="11">
        <f t="shared" si="22"/>
        <v>0</v>
      </c>
      <c r="M75" s="11">
        <f t="shared" si="23"/>
        <v>0</v>
      </c>
      <c r="N75" s="11">
        <f t="shared" si="24"/>
        <v>0</v>
      </c>
      <c r="O75" s="11">
        <f t="shared" si="25"/>
        <v>0</v>
      </c>
      <c r="P75" s="11">
        <f t="shared" si="26"/>
        <v>0</v>
      </c>
      <c r="Q75" s="11">
        <f t="shared" si="27"/>
        <v>0</v>
      </c>
      <c r="R75" s="11">
        <f t="shared" si="28"/>
        <v>0</v>
      </c>
      <c r="S75" s="55">
        <f>SUM(НАЧАЛО:КОНЕЦ!S75)</f>
        <v>0</v>
      </c>
      <c r="T75" s="11">
        <f>SUM(НАЧАЛО:КОНЕЦ!T75)</f>
        <v>0</v>
      </c>
      <c r="U75" s="11">
        <f>SUM(НАЧАЛО:КОНЕЦ!U75)</f>
        <v>0</v>
      </c>
      <c r="V75" s="11">
        <f>SUM(НАЧАЛО:КОНЕЦ!V75)</f>
        <v>0</v>
      </c>
      <c r="W75" s="11">
        <f>SUM(НАЧАЛО:КОНЕЦ!X75)</f>
        <v>0</v>
      </c>
      <c r="X75" s="11">
        <f>SUM(НАЧАЛО:КОНЕЦ!Y75)</f>
        <v>0</v>
      </c>
      <c r="Y75" s="11">
        <f>SUM(НАЧАЛО:КОНЕЦ!Z75)</f>
        <v>0</v>
      </c>
      <c r="Z75" s="11">
        <f>SUM(НАЧАЛО:КОНЕЦ!AA75)</f>
        <v>0</v>
      </c>
      <c r="AA75" s="11">
        <f>SUM(НАЧАЛО:КОНЕЦ!AB75)</f>
        <v>0</v>
      </c>
      <c r="AB75" s="11">
        <f>SUM(НАЧАЛО:КОНЕЦ!AC75)</f>
        <v>0</v>
      </c>
      <c r="AC75" s="55">
        <f>SUM(НАЧАЛО:КОНЕЦ!AD75)</f>
        <v>0</v>
      </c>
      <c r="AD75" s="53">
        <f>SUM(НАЧАЛО:КОНЕЦ!AE75)</f>
        <v>0</v>
      </c>
      <c r="AE75" s="53">
        <f>SUM(НАЧАЛО:КОНЕЦ!AF75)</f>
        <v>0</v>
      </c>
      <c r="AF75" s="53">
        <f>SUM(НАЧАЛО:КОНЕЦ!AG75)</f>
        <v>0</v>
      </c>
      <c r="AG75" s="53">
        <f>SUM(НАЧАЛО:КОНЕЦ!AI75)</f>
        <v>0</v>
      </c>
      <c r="AH75" s="53">
        <f>SUM(НАЧАЛО:КОНЕЦ!AJ75)</f>
        <v>0</v>
      </c>
      <c r="AI75" s="53">
        <f>SUM(НАЧАЛО:КОНЕЦ!AK75)</f>
        <v>0</v>
      </c>
      <c r="AJ75" s="53">
        <f>SUM(НАЧАЛО:КОНЕЦ!AL75)</f>
        <v>0</v>
      </c>
      <c r="AK75" s="53">
        <f>SUM(НАЧАЛО:КОНЕЦ!AM75)</f>
        <v>0</v>
      </c>
      <c r="AL75" s="53">
        <f>SUM(НАЧАЛО:КОНЕЦ!AN75)</f>
        <v>0</v>
      </c>
      <c r="AM75" s="12">
        <f t="shared" si="30"/>
        <v>0</v>
      </c>
      <c r="AN75" s="53">
        <f>SUM(НАЧАЛО:КОНЕЦ!AP75)</f>
        <v>0</v>
      </c>
      <c r="AO75" s="53">
        <f>SUM(НАЧАЛО:КОНЕЦ!AQ75)</f>
        <v>0</v>
      </c>
      <c r="AP75" s="53">
        <f>SUM(НАЧАЛО:КОНЕЦ!AR75)</f>
        <v>0</v>
      </c>
      <c r="AQ75" s="53">
        <f>SUM(НАЧАЛО:КОНЕЦ!AS75)</f>
        <v>0</v>
      </c>
      <c r="AR75" s="53">
        <f>SUM(НАЧАЛО:КОНЕЦ!AT75)</f>
        <v>0</v>
      </c>
      <c r="AS75" s="53">
        <f>SUM(НАЧАЛО:КОНЕЦ!AU75)</f>
        <v>0</v>
      </c>
      <c r="AT75" s="53">
        <f>SUM(НАЧАЛО:КОНЕЦ!AV75)</f>
        <v>0</v>
      </c>
      <c r="AU75" s="53">
        <f>SUM(НАЧАЛО:КОНЕЦ!AX75)</f>
        <v>0</v>
      </c>
      <c r="AV75" s="53">
        <f>SUM(НАЧАЛО:КОНЕЦ!AY75)</f>
        <v>0</v>
      </c>
      <c r="AW75" s="53">
        <f>SUM(НАЧАЛО:КОНЕЦ!AZ75)</f>
        <v>0</v>
      </c>
      <c r="AX75" s="53">
        <f>SUM(НАЧАЛО:КОНЕЦ!BA75)</f>
        <v>0</v>
      </c>
      <c r="AY75" s="53">
        <f>SUM(НАЧАЛО:КОНЕЦ!BB75)</f>
        <v>0</v>
      </c>
      <c r="AZ75" s="53">
        <f>SUM(НАЧАЛО:КОНЕЦ!BC75)</f>
        <v>0</v>
      </c>
    </row>
    <row r="76" spans="1:52" ht="12.75" customHeight="1" x14ac:dyDescent="0.2">
      <c r="A76" s="13" t="s">
        <v>170</v>
      </c>
      <c r="B76" s="15" t="s">
        <v>171</v>
      </c>
      <c r="C76" s="72">
        <f>SUM(НАЧАЛО:КОНЕЦ!B76)</f>
        <v>0</v>
      </c>
      <c r="D76" s="11">
        <f>SUM(НАЧАЛО:КОНЕЦ!C76)</f>
        <v>0</v>
      </c>
      <c r="E76" s="11">
        <f>SUM(НАЧАЛО:КОНЕЦ!D76)</f>
        <v>0</v>
      </c>
      <c r="F76" s="11">
        <f>SUM(НАЧАЛО:КОНЕЦ!E76)</f>
        <v>0</v>
      </c>
      <c r="G76" s="11">
        <f>SUM(НАЧАЛО:КОНЕЦ!F76)</f>
        <v>0</v>
      </c>
      <c r="H76" s="11">
        <f>SUM(НАЧАЛО:КОНЕЦ!G76)</f>
        <v>0</v>
      </c>
      <c r="I76" s="10">
        <f t="shared" si="29"/>
        <v>0</v>
      </c>
      <c r="J76" s="11">
        <f t="shared" si="20"/>
        <v>0</v>
      </c>
      <c r="K76" s="11">
        <f t="shared" si="21"/>
        <v>0</v>
      </c>
      <c r="L76" s="11">
        <f t="shared" si="22"/>
        <v>0</v>
      </c>
      <c r="M76" s="11">
        <f t="shared" si="23"/>
        <v>0</v>
      </c>
      <c r="N76" s="11">
        <f t="shared" si="24"/>
        <v>0</v>
      </c>
      <c r="O76" s="11">
        <f t="shared" si="25"/>
        <v>0</v>
      </c>
      <c r="P76" s="11">
        <f t="shared" si="26"/>
        <v>0</v>
      </c>
      <c r="Q76" s="11">
        <f t="shared" si="27"/>
        <v>0</v>
      </c>
      <c r="R76" s="11">
        <f t="shared" si="28"/>
        <v>0</v>
      </c>
      <c r="S76" s="55">
        <f>SUM(НАЧАЛО:КОНЕЦ!S76)</f>
        <v>0</v>
      </c>
      <c r="T76" s="11">
        <f>SUM(НАЧАЛО:КОНЕЦ!T76)</f>
        <v>0</v>
      </c>
      <c r="U76" s="11">
        <f>SUM(НАЧАЛО:КОНЕЦ!U76)</f>
        <v>0</v>
      </c>
      <c r="V76" s="11">
        <f>SUM(НАЧАЛО:КОНЕЦ!V76)</f>
        <v>0</v>
      </c>
      <c r="W76" s="11">
        <f>SUM(НАЧАЛО:КОНЕЦ!X76)</f>
        <v>0</v>
      </c>
      <c r="X76" s="11">
        <f>SUM(НАЧАЛО:КОНЕЦ!Y76)</f>
        <v>0</v>
      </c>
      <c r="Y76" s="11">
        <f>SUM(НАЧАЛО:КОНЕЦ!Z76)</f>
        <v>0</v>
      </c>
      <c r="Z76" s="11">
        <f>SUM(НАЧАЛО:КОНЕЦ!AA76)</f>
        <v>0</v>
      </c>
      <c r="AA76" s="11">
        <f>SUM(НАЧАЛО:КОНЕЦ!AB76)</f>
        <v>0</v>
      </c>
      <c r="AB76" s="11">
        <f>SUM(НАЧАЛО:КОНЕЦ!AC76)</f>
        <v>0</v>
      </c>
      <c r="AC76" s="55">
        <f>SUM(НАЧАЛО:КОНЕЦ!AD76)</f>
        <v>0</v>
      </c>
      <c r="AD76" s="53">
        <f>SUM(НАЧАЛО:КОНЕЦ!AE76)</f>
        <v>0</v>
      </c>
      <c r="AE76" s="53">
        <f>SUM(НАЧАЛО:КОНЕЦ!AF76)</f>
        <v>0</v>
      </c>
      <c r="AF76" s="53">
        <f>SUM(НАЧАЛО:КОНЕЦ!AG76)</f>
        <v>0</v>
      </c>
      <c r="AG76" s="53">
        <f>SUM(НАЧАЛО:КОНЕЦ!AI76)</f>
        <v>0</v>
      </c>
      <c r="AH76" s="53">
        <f>SUM(НАЧАЛО:КОНЕЦ!AJ76)</f>
        <v>0</v>
      </c>
      <c r="AI76" s="53">
        <f>SUM(НАЧАЛО:КОНЕЦ!AK76)</f>
        <v>0</v>
      </c>
      <c r="AJ76" s="53">
        <f>SUM(НАЧАЛО:КОНЕЦ!AL76)</f>
        <v>0</v>
      </c>
      <c r="AK76" s="53">
        <f>SUM(НАЧАЛО:КОНЕЦ!AM76)</f>
        <v>0</v>
      </c>
      <c r="AL76" s="53">
        <f>SUM(НАЧАЛО:КОНЕЦ!AN76)</f>
        <v>0</v>
      </c>
      <c r="AM76" s="12">
        <f t="shared" si="30"/>
        <v>0</v>
      </c>
      <c r="AN76" s="53">
        <f>SUM(НАЧАЛО:КОНЕЦ!AP76)</f>
        <v>0</v>
      </c>
      <c r="AO76" s="53">
        <f>SUM(НАЧАЛО:КОНЕЦ!AQ76)</f>
        <v>0</v>
      </c>
      <c r="AP76" s="53">
        <f>SUM(НАЧАЛО:КОНЕЦ!AR76)</f>
        <v>0</v>
      </c>
      <c r="AQ76" s="53">
        <f>SUM(НАЧАЛО:КОНЕЦ!AS76)</f>
        <v>0</v>
      </c>
      <c r="AR76" s="53">
        <f>SUM(НАЧАЛО:КОНЕЦ!AT76)</f>
        <v>0</v>
      </c>
      <c r="AS76" s="53">
        <f>SUM(НАЧАЛО:КОНЕЦ!AU76)</f>
        <v>0</v>
      </c>
      <c r="AT76" s="53">
        <f>SUM(НАЧАЛО:КОНЕЦ!AV76)</f>
        <v>0</v>
      </c>
      <c r="AU76" s="53">
        <f>SUM(НАЧАЛО:КОНЕЦ!AX76)</f>
        <v>0</v>
      </c>
      <c r="AV76" s="53">
        <f>SUM(НАЧАЛО:КОНЕЦ!AY76)</f>
        <v>0</v>
      </c>
      <c r="AW76" s="53">
        <f>SUM(НАЧАЛО:КОНЕЦ!AZ76)</f>
        <v>0</v>
      </c>
      <c r="AX76" s="53">
        <f>SUM(НАЧАЛО:КОНЕЦ!BA76)</f>
        <v>0</v>
      </c>
      <c r="AY76" s="53">
        <f>SUM(НАЧАЛО:КОНЕЦ!BB76)</f>
        <v>0</v>
      </c>
      <c r="AZ76" s="53">
        <f>SUM(НАЧАЛО:КОНЕЦ!BC76)</f>
        <v>0</v>
      </c>
    </row>
    <row r="77" spans="1:52" ht="12.75" customHeight="1" x14ac:dyDescent="0.2">
      <c r="A77" s="13" t="s">
        <v>172</v>
      </c>
      <c r="B77" s="15" t="s">
        <v>173</v>
      </c>
      <c r="C77" s="72">
        <f>SUM(НАЧАЛО:КОНЕЦ!B77)</f>
        <v>0</v>
      </c>
      <c r="D77" s="11">
        <f>SUM(НАЧАЛО:КОНЕЦ!C77)</f>
        <v>0</v>
      </c>
      <c r="E77" s="11">
        <f>SUM(НАЧАЛО:КОНЕЦ!D77)</f>
        <v>0</v>
      </c>
      <c r="F77" s="11">
        <f>SUM(НАЧАЛО:КОНЕЦ!E77)</f>
        <v>0</v>
      </c>
      <c r="G77" s="11">
        <f>SUM(НАЧАЛО:КОНЕЦ!F77)</f>
        <v>0</v>
      </c>
      <c r="H77" s="11">
        <f>SUM(НАЧАЛО:КОНЕЦ!G77)</f>
        <v>0</v>
      </c>
      <c r="I77" s="10">
        <f t="shared" si="29"/>
        <v>0</v>
      </c>
      <c r="J77" s="11">
        <f t="shared" si="20"/>
        <v>0</v>
      </c>
      <c r="K77" s="11">
        <f t="shared" si="21"/>
        <v>0</v>
      </c>
      <c r="L77" s="11">
        <f t="shared" si="22"/>
        <v>0</v>
      </c>
      <c r="M77" s="11">
        <f t="shared" si="23"/>
        <v>0</v>
      </c>
      <c r="N77" s="11">
        <f t="shared" si="24"/>
        <v>0</v>
      </c>
      <c r="O77" s="11">
        <f t="shared" si="25"/>
        <v>0</v>
      </c>
      <c r="P77" s="11">
        <f t="shared" si="26"/>
        <v>0</v>
      </c>
      <c r="Q77" s="11">
        <f t="shared" si="27"/>
        <v>0</v>
      </c>
      <c r="R77" s="11">
        <f t="shared" si="28"/>
        <v>0</v>
      </c>
      <c r="S77" s="55">
        <f>SUM(НАЧАЛО:КОНЕЦ!S77)</f>
        <v>0</v>
      </c>
      <c r="T77" s="11">
        <f>SUM(НАЧАЛО:КОНЕЦ!T77)</f>
        <v>0</v>
      </c>
      <c r="U77" s="11">
        <f>SUM(НАЧАЛО:КОНЕЦ!U77)</f>
        <v>0</v>
      </c>
      <c r="V77" s="11">
        <f>SUM(НАЧАЛО:КОНЕЦ!V77)</f>
        <v>0</v>
      </c>
      <c r="W77" s="11">
        <f>SUM(НАЧАЛО:КОНЕЦ!X77)</f>
        <v>0</v>
      </c>
      <c r="X77" s="11">
        <f>SUM(НАЧАЛО:КОНЕЦ!Y77)</f>
        <v>0</v>
      </c>
      <c r="Y77" s="11">
        <f>SUM(НАЧАЛО:КОНЕЦ!Z77)</f>
        <v>0</v>
      </c>
      <c r="Z77" s="11">
        <f>SUM(НАЧАЛО:КОНЕЦ!AA77)</f>
        <v>0</v>
      </c>
      <c r="AA77" s="11">
        <f>SUM(НАЧАЛО:КОНЕЦ!AB77)</f>
        <v>0</v>
      </c>
      <c r="AB77" s="11">
        <f>SUM(НАЧАЛО:КОНЕЦ!AC77)</f>
        <v>0</v>
      </c>
      <c r="AC77" s="55">
        <f>SUM(НАЧАЛО:КОНЕЦ!AD77)</f>
        <v>0</v>
      </c>
      <c r="AD77" s="53">
        <f>SUM(НАЧАЛО:КОНЕЦ!AE77)</f>
        <v>0</v>
      </c>
      <c r="AE77" s="53">
        <f>SUM(НАЧАЛО:КОНЕЦ!AF77)</f>
        <v>0</v>
      </c>
      <c r="AF77" s="53">
        <f>SUM(НАЧАЛО:КОНЕЦ!AG77)</f>
        <v>0</v>
      </c>
      <c r="AG77" s="53">
        <f>SUM(НАЧАЛО:КОНЕЦ!AI77)</f>
        <v>0</v>
      </c>
      <c r="AH77" s="53">
        <f>SUM(НАЧАЛО:КОНЕЦ!AJ77)</f>
        <v>0</v>
      </c>
      <c r="AI77" s="53">
        <f>SUM(НАЧАЛО:КОНЕЦ!AK77)</f>
        <v>0</v>
      </c>
      <c r="AJ77" s="53">
        <f>SUM(НАЧАЛО:КОНЕЦ!AL77)</f>
        <v>0</v>
      </c>
      <c r="AK77" s="53">
        <f>SUM(НАЧАЛО:КОНЕЦ!AM77)</f>
        <v>0</v>
      </c>
      <c r="AL77" s="53">
        <f>SUM(НАЧАЛО:КОНЕЦ!AN77)</f>
        <v>0</v>
      </c>
      <c r="AM77" s="12">
        <f t="shared" si="30"/>
        <v>0</v>
      </c>
      <c r="AN77" s="53">
        <f>SUM(НАЧАЛО:КОНЕЦ!AP77)</f>
        <v>0</v>
      </c>
      <c r="AO77" s="53">
        <f>SUM(НАЧАЛО:КОНЕЦ!AQ77)</f>
        <v>0</v>
      </c>
      <c r="AP77" s="53">
        <f>SUM(НАЧАЛО:КОНЕЦ!AR77)</f>
        <v>0</v>
      </c>
      <c r="AQ77" s="53">
        <f>SUM(НАЧАЛО:КОНЕЦ!AS77)</f>
        <v>0</v>
      </c>
      <c r="AR77" s="53">
        <f>SUM(НАЧАЛО:КОНЕЦ!AT77)</f>
        <v>0</v>
      </c>
      <c r="AS77" s="53">
        <f>SUM(НАЧАЛО:КОНЕЦ!AU77)</f>
        <v>0</v>
      </c>
      <c r="AT77" s="53">
        <f>SUM(НАЧАЛО:КОНЕЦ!AV77)</f>
        <v>0</v>
      </c>
      <c r="AU77" s="53">
        <f>SUM(НАЧАЛО:КОНЕЦ!AX77)</f>
        <v>0</v>
      </c>
      <c r="AV77" s="53">
        <f>SUM(НАЧАЛО:КОНЕЦ!AY77)</f>
        <v>0</v>
      </c>
      <c r="AW77" s="53">
        <f>SUM(НАЧАЛО:КОНЕЦ!AZ77)</f>
        <v>0</v>
      </c>
      <c r="AX77" s="53">
        <f>SUM(НАЧАЛО:КОНЕЦ!BA77)</f>
        <v>0</v>
      </c>
      <c r="AY77" s="53">
        <f>SUM(НАЧАЛО:КОНЕЦ!BB77)</f>
        <v>0</v>
      </c>
      <c r="AZ77" s="53">
        <f>SUM(НАЧАЛО:КОНЕЦ!BC77)</f>
        <v>0</v>
      </c>
    </row>
    <row r="78" spans="1:52" ht="12.75" customHeight="1" x14ac:dyDescent="0.2">
      <c r="A78" s="13" t="s">
        <v>174</v>
      </c>
      <c r="B78" s="15" t="s">
        <v>175</v>
      </c>
      <c r="C78" s="72">
        <f>SUM(НАЧАЛО:КОНЕЦ!B78)</f>
        <v>0</v>
      </c>
      <c r="D78" s="11">
        <f>SUM(НАЧАЛО:КОНЕЦ!C78)</f>
        <v>0</v>
      </c>
      <c r="E78" s="11">
        <f>SUM(НАЧАЛО:КОНЕЦ!D78)</f>
        <v>0</v>
      </c>
      <c r="F78" s="11">
        <f>SUM(НАЧАЛО:КОНЕЦ!E78)</f>
        <v>0</v>
      </c>
      <c r="G78" s="11">
        <f>SUM(НАЧАЛО:КОНЕЦ!F78)</f>
        <v>0</v>
      </c>
      <c r="H78" s="11">
        <f>SUM(НАЧАЛО:КОНЕЦ!G78)</f>
        <v>0</v>
      </c>
      <c r="I78" s="10">
        <f t="shared" si="29"/>
        <v>0</v>
      </c>
      <c r="J78" s="11">
        <f t="shared" si="20"/>
        <v>0</v>
      </c>
      <c r="K78" s="11">
        <f t="shared" si="21"/>
        <v>0</v>
      </c>
      <c r="L78" s="11">
        <f t="shared" si="22"/>
        <v>0</v>
      </c>
      <c r="M78" s="11">
        <f t="shared" si="23"/>
        <v>0</v>
      </c>
      <c r="N78" s="11">
        <f t="shared" si="24"/>
        <v>0</v>
      </c>
      <c r="O78" s="11">
        <f t="shared" si="25"/>
        <v>0</v>
      </c>
      <c r="P78" s="11">
        <f t="shared" si="26"/>
        <v>0</v>
      </c>
      <c r="Q78" s="11">
        <f t="shared" si="27"/>
        <v>0</v>
      </c>
      <c r="R78" s="11">
        <f t="shared" si="28"/>
        <v>0</v>
      </c>
      <c r="S78" s="55">
        <f>SUM(НАЧАЛО:КОНЕЦ!S78)</f>
        <v>0</v>
      </c>
      <c r="T78" s="11">
        <f>SUM(НАЧАЛО:КОНЕЦ!T78)</f>
        <v>0</v>
      </c>
      <c r="U78" s="11">
        <f>SUM(НАЧАЛО:КОНЕЦ!U78)</f>
        <v>0</v>
      </c>
      <c r="V78" s="11">
        <f>SUM(НАЧАЛО:КОНЕЦ!V78)</f>
        <v>0</v>
      </c>
      <c r="W78" s="11">
        <f>SUM(НАЧАЛО:КОНЕЦ!X78)</f>
        <v>0</v>
      </c>
      <c r="X78" s="11">
        <f>SUM(НАЧАЛО:КОНЕЦ!Y78)</f>
        <v>0</v>
      </c>
      <c r="Y78" s="11">
        <f>SUM(НАЧАЛО:КОНЕЦ!Z78)</f>
        <v>0</v>
      </c>
      <c r="Z78" s="11">
        <f>SUM(НАЧАЛО:КОНЕЦ!AA78)</f>
        <v>0</v>
      </c>
      <c r="AA78" s="11">
        <f>SUM(НАЧАЛО:КОНЕЦ!AB78)</f>
        <v>0</v>
      </c>
      <c r="AB78" s="11">
        <f>SUM(НАЧАЛО:КОНЕЦ!AC78)</f>
        <v>0</v>
      </c>
      <c r="AC78" s="55">
        <f>SUM(НАЧАЛО:КОНЕЦ!AD78)</f>
        <v>0</v>
      </c>
      <c r="AD78" s="53">
        <f>SUM(НАЧАЛО:КОНЕЦ!AE78)</f>
        <v>0</v>
      </c>
      <c r="AE78" s="53">
        <f>SUM(НАЧАЛО:КОНЕЦ!AF78)</f>
        <v>0</v>
      </c>
      <c r="AF78" s="53">
        <f>SUM(НАЧАЛО:КОНЕЦ!AG78)</f>
        <v>0</v>
      </c>
      <c r="AG78" s="53">
        <f>SUM(НАЧАЛО:КОНЕЦ!AI78)</f>
        <v>0</v>
      </c>
      <c r="AH78" s="53">
        <f>SUM(НАЧАЛО:КОНЕЦ!AJ78)</f>
        <v>0</v>
      </c>
      <c r="AI78" s="53">
        <f>SUM(НАЧАЛО:КОНЕЦ!AK78)</f>
        <v>0</v>
      </c>
      <c r="AJ78" s="53">
        <f>SUM(НАЧАЛО:КОНЕЦ!AL78)</f>
        <v>0</v>
      </c>
      <c r="AK78" s="53">
        <f>SUM(НАЧАЛО:КОНЕЦ!AM78)</f>
        <v>0</v>
      </c>
      <c r="AL78" s="53">
        <f>SUM(НАЧАЛО:КОНЕЦ!AN78)</f>
        <v>0</v>
      </c>
      <c r="AM78" s="12">
        <f t="shared" si="30"/>
        <v>0</v>
      </c>
      <c r="AN78" s="53">
        <f>SUM(НАЧАЛО:КОНЕЦ!AP78)</f>
        <v>0</v>
      </c>
      <c r="AO78" s="53">
        <f>SUM(НАЧАЛО:КОНЕЦ!AQ78)</f>
        <v>0</v>
      </c>
      <c r="AP78" s="53">
        <f>SUM(НАЧАЛО:КОНЕЦ!AR78)</f>
        <v>0</v>
      </c>
      <c r="AQ78" s="53">
        <f>SUM(НАЧАЛО:КОНЕЦ!AS78)</f>
        <v>0</v>
      </c>
      <c r="AR78" s="53">
        <f>SUM(НАЧАЛО:КОНЕЦ!AT78)</f>
        <v>0</v>
      </c>
      <c r="AS78" s="53">
        <f>SUM(НАЧАЛО:КОНЕЦ!AU78)</f>
        <v>0</v>
      </c>
      <c r="AT78" s="53">
        <f>SUM(НАЧАЛО:КОНЕЦ!AV78)</f>
        <v>0</v>
      </c>
      <c r="AU78" s="53">
        <f>SUM(НАЧАЛО:КОНЕЦ!AX78)</f>
        <v>0</v>
      </c>
      <c r="AV78" s="53">
        <f>SUM(НАЧАЛО:КОНЕЦ!AY78)</f>
        <v>0</v>
      </c>
      <c r="AW78" s="53">
        <f>SUM(НАЧАЛО:КОНЕЦ!AZ78)</f>
        <v>0</v>
      </c>
      <c r="AX78" s="53">
        <f>SUM(НАЧАЛО:КОНЕЦ!BA78)</f>
        <v>0</v>
      </c>
      <c r="AY78" s="53">
        <f>SUM(НАЧАЛО:КОНЕЦ!BB78)</f>
        <v>0</v>
      </c>
      <c r="AZ78" s="53">
        <f>SUM(НАЧАЛО:КОНЕЦ!BC78)</f>
        <v>0</v>
      </c>
    </row>
    <row r="79" spans="1:52" ht="12.75" customHeight="1" x14ac:dyDescent="0.2">
      <c r="A79" s="13" t="s">
        <v>176</v>
      </c>
      <c r="B79" s="15" t="s">
        <v>177</v>
      </c>
      <c r="C79" s="72">
        <f>SUM(НАЧАЛО:КОНЕЦ!B79)</f>
        <v>0</v>
      </c>
      <c r="D79" s="11">
        <f>SUM(НАЧАЛО:КОНЕЦ!C79)</f>
        <v>0</v>
      </c>
      <c r="E79" s="11">
        <f>SUM(НАЧАЛО:КОНЕЦ!D79)</f>
        <v>0</v>
      </c>
      <c r="F79" s="11">
        <f>SUM(НАЧАЛО:КОНЕЦ!E79)</f>
        <v>0</v>
      </c>
      <c r="G79" s="11">
        <f>SUM(НАЧАЛО:КОНЕЦ!F79)</f>
        <v>0</v>
      </c>
      <c r="H79" s="11">
        <f>SUM(НАЧАЛО:КОНЕЦ!G79)</f>
        <v>0</v>
      </c>
      <c r="I79" s="10">
        <f t="shared" si="29"/>
        <v>0</v>
      </c>
      <c r="J79" s="11">
        <f t="shared" si="20"/>
        <v>0</v>
      </c>
      <c r="K79" s="11">
        <f t="shared" si="21"/>
        <v>0</v>
      </c>
      <c r="L79" s="11">
        <f t="shared" si="22"/>
        <v>0</v>
      </c>
      <c r="M79" s="11">
        <f t="shared" si="23"/>
        <v>0</v>
      </c>
      <c r="N79" s="11">
        <f t="shared" si="24"/>
        <v>0</v>
      </c>
      <c r="O79" s="11">
        <f t="shared" si="25"/>
        <v>0</v>
      </c>
      <c r="P79" s="11">
        <f t="shared" si="26"/>
        <v>0</v>
      </c>
      <c r="Q79" s="11">
        <f t="shared" si="27"/>
        <v>0</v>
      </c>
      <c r="R79" s="11">
        <f t="shared" si="28"/>
        <v>0</v>
      </c>
      <c r="S79" s="55">
        <f>SUM(НАЧАЛО:КОНЕЦ!S79)</f>
        <v>0</v>
      </c>
      <c r="T79" s="11">
        <f>SUM(НАЧАЛО:КОНЕЦ!T79)</f>
        <v>0</v>
      </c>
      <c r="U79" s="11">
        <f>SUM(НАЧАЛО:КОНЕЦ!U79)</f>
        <v>0</v>
      </c>
      <c r="V79" s="11">
        <f>SUM(НАЧАЛО:КОНЕЦ!V79)</f>
        <v>0</v>
      </c>
      <c r="W79" s="11">
        <f>SUM(НАЧАЛО:КОНЕЦ!X79)</f>
        <v>0</v>
      </c>
      <c r="X79" s="11">
        <f>SUM(НАЧАЛО:КОНЕЦ!Y79)</f>
        <v>0</v>
      </c>
      <c r="Y79" s="11">
        <f>SUM(НАЧАЛО:КОНЕЦ!Z79)</f>
        <v>0</v>
      </c>
      <c r="Z79" s="11">
        <f>SUM(НАЧАЛО:КОНЕЦ!AA79)</f>
        <v>0</v>
      </c>
      <c r="AA79" s="11">
        <f>SUM(НАЧАЛО:КОНЕЦ!AB79)</f>
        <v>0</v>
      </c>
      <c r="AB79" s="11">
        <f>SUM(НАЧАЛО:КОНЕЦ!AC79)</f>
        <v>0</v>
      </c>
      <c r="AC79" s="55">
        <f>SUM(НАЧАЛО:КОНЕЦ!AD79)</f>
        <v>0</v>
      </c>
      <c r="AD79" s="53">
        <f>SUM(НАЧАЛО:КОНЕЦ!AE79)</f>
        <v>0</v>
      </c>
      <c r="AE79" s="53">
        <f>SUM(НАЧАЛО:КОНЕЦ!AF79)</f>
        <v>0</v>
      </c>
      <c r="AF79" s="53">
        <f>SUM(НАЧАЛО:КОНЕЦ!AG79)</f>
        <v>0</v>
      </c>
      <c r="AG79" s="53">
        <f>SUM(НАЧАЛО:КОНЕЦ!AI79)</f>
        <v>0</v>
      </c>
      <c r="AH79" s="53">
        <f>SUM(НАЧАЛО:КОНЕЦ!AJ79)</f>
        <v>0</v>
      </c>
      <c r="AI79" s="53">
        <f>SUM(НАЧАЛО:КОНЕЦ!AK79)</f>
        <v>0</v>
      </c>
      <c r="AJ79" s="53">
        <f>SUM(НАЧАЛО:КОНЕЦ!AL79)</f>
        <v>0</v>
      </c>
      <c r="AK79" s="53">
        <f>SUM(НАЧАЛО:КОНЕЦ!AM79)</f>
        <v>0</v>
      </c>
      <c r="AL79" s="53">
        <f>SUM(НАЧАЛО:КОНЕЦ!AN79)</f>
        <v>0</v>
      </c>
      <c r="AM79" s="12">
        <f t="shared" si="30"/>
        <v>0</v>
      </c>
      <c r="AN79" s="53">
        <f>SUM(НАЧАЛО:КОНЕЦ!AP79)</f>
        <v>0</v>
      </c>
      <c r="AO79" s="53">
        <f>SUM(НАЧАЛО:КОНЕЦ!AQ79)</f>
        <v>0</v>
      </c>
      <c r="AP79" s="53">
        <f>SUM(НАЧАЛО:КОНЕЦ!AR79)</f>
        <v>0</v>
      </c>
      <c r="AQ79" s="53">
        <f>SUM(НАЧАЛО:КОНЕЦ!AS79)</f>
        <v>0</v>
      </c>
      <c r="AR79" s="53">
        <f>SUM(НАЧАЛО:КОНЕЦ!AT79)</f>
        <v>0</v>
      </c>
      <c r="AS79" s="53">
        <f>SUM(НАЧАЛО:КОНЕЦ!AU79)</f>
        <v>0</v>
      </c>
      <c r="AT79" s="53">
        <f>SUM(НАЧАЛО:КОНЕЦ!AV79)</f>
        <v>0</v>
      </c>
      <c r="AU79" s="53">
        <f>SUM(НАЧАЛО:КОНЕЦ!AX79)</f>
        <v>0</v>
      </c>
      <c r="AV79" s="53">
        <f>SUM(НАЧАЛО:КОНЕЦ!AY79)</f>
        <v>0</v>
      </c>
      <c r="AW79" s="53">
        <f>SUM(НАЧАЛО:КОНЕЦ!AZ79)</f>
        <v>0</v>
      </c>
      <c r="AX79" s="53">
        <f>SUM(НАЧАЛО:КОНЕЦ!BA79)</f>
        <v>0</v>
      </c>
      <c r="AY79" s="53">
        <f>SUM(НАЧАЛО:КОНЕЦ!BB79)</f>
        <v>0</v>
      </c>
      <c r="AZ79" s="53">
        <f>SUM(НАЧАЛО:КОНЕЦ!BC79)</f>
        <v>0</v>
      </c>
    </row>
    <row r="80" spans="1:52" ht="12.75" customHeight="1" x14ac:dyDescent="0.2">
      <c r="A80" s="13" t="s">
        <v>178</v>
      </c>
      <c r="B80" s="15" t="s">
        <v>179</v>
      </c>
      <c r="C80" s="72">
        <f>SUM(НАЧАЛО:КОНЕЦ!B80)</f>
        <v>0</v>
      </c>
      <c r="D80" s="11">
        <f>SUM(НАЧАЛО:КОНЕЦ!C80)</f>
        <v>0</v>
      </c>
      <c r="E80" s="11">
        <f>SUM(НАЧАЛО:КОНЕЦ!D80)</f>
        <v>0</v>
      </c>
      <c r="F80" s="11">
        <f>SUM(НАЧАЛО:КОНЕЦ!E80)</f>
        <v>0</v>
      </c>
      <c r="G80" s="11">
        <f>SUM(НАЧАЛО:КОНЕЦ!F80)</f>
        <v>0</v>
      </c>
      <c r="H80" s="11">
        <f>SUM(НАЧАЛО:КОНЕЦ!G80)</f>
        <v>0</v>
      </c>
      <c r="I80" s="10">
        <f t="shared" si="29"/>
        <v>0</v>
      </c>
      <c r="J80" s="11">
        <f t="shared" si="20"/>
        <v>0</v>
      </c>
      <c r="K80" s="11">
        <f t="shared" si="21"/>
        <v>0</v>
      </c>
      <c r="L80" s="11">
        <f t="shared" si="22"/>
        <v>0</v>
      </c>
      <c r="M80" s="11">
        <f t="shared" si="23"/>
        <v>0</v>
      </c>
      <c r="N80" s="11">
        <f t="shared" si="24"/>
        <v>0</v>
      </c>
      <c r="O80" s="11">
        <f t="shared" si="25"/>
        <v>0</v>
      </c>
      <c r="P80" s="11">
        <f t="shared" si="26"/>
        <v>0</v>
      </c>
      <c r="Q80" s="11">
        <f t="shared" si="27"/>
        <v>0</v>
      </c>
      <c r="R80" s="11">
        <f t="shared" si="28"/>
        <v>0</v>
      </c>
      <c r="S80" s="55">
        <f>SUM(НАЧАЛО:КОНЕЦ!S80)</f>
        <v>0</v>
      </c>
      <c r="T80" s="11">
        <f>SUM(НАЧАЛО:КОНЕЦ!T80)</f>
        <v>0</v>
      </c>
      <c r="U80" s="11">
        <f>SUM(НАЧАЛО:КОНЕЦ!U80)</f>
        <v>0</v>
      </c>
      <c r="V80" s="11">
        <f>SUM(НАЧАЛО:КОНЕЦ!V80)</f>
        <v>0</v>
      </c>
      <c r="W80" s="11">
        <f>SUM(НАЧАЛО:КОНЕЦ!X80)</f>
        <v>0</v>
      </c>
      <c r="X80" s="11">
        <f>SUM(НАЧАЛО:КОНЕЦ!Y80)</f>
        <v>0</v>
      </c>
      <c r="Y80" s="11">
        <f>SUM(НАЧАЛО:КОНЕЦ!Z80)</f>
        <v>0</v>
      </c>
      <c r="Z80" s="11">
        <f>SUM(НАЧАЛО:КОНЕЦ!AA80)</f>
        <v>0</v>
      </c>
      <c r="AA80" s="11">
        <f>SUM(НАЧАЛО:КОНЕЦ!AB80)</f>
        <v>0</v>
      </c>
      <c r="AB80" s="11">
        <f>SUM(НАЧАЛО:КОНЕЦ!AC80)</f>
        <v>0</v>
      </c>
      <c r="AC80" s="55">
        <f>SUM(НАЧАЛО:КОНЕЦ!AD80)</f>
        <v>0</v>
      </c>
      <c r="AD80" s="53">
        <f>SUM(НАЧАЛО:КОНЕЦ!AE80)</f>
        <v>0</v>
      </c>
      <c r="AE80" s="53">
        <f>SUM(НАЧАЛО:КОНЕЦ!AF80)</f>
        <v>0</v>
      </c>
      <c r="AF80" s="53">
        <f>SUM(НАЧАЛО:КОНЕЦ!AG80)</f>
        <v>0</v>
      </c>
      <c r="AG80" s="53">
        <f>SUM(НАЧАЛО:КОНЕЦ!AI80)</f>
        <v>0</v>
      </c>
      <c r="AH80" s="53">
        <f>SUM(НАЧАЛО:КОНЕЦ!AJ80)</f>
        <v>0</v>
      </c>
      <c r="AI80" s="53">
        <f>SUM(НАЧАЛО:КОНЕЦ!AK80)</f>
        <v>0</v>
      </c>
      <c r="AJ80" s="53">
        <f>SUM(НАЧАЛО:КОНЕЦ!AL80)</f>
        <v>0</v>
      </c>
      <c r="AK80" s="53">
        <f>SUM(НАЧАЛО:КОНЕЦ!AM80)</f>
        <v>0</v>
      </c>
      <c r="AL80" s="53">
        <f>SUM(НАЧАЛО:КОНЕЦ!AN80)</f>
        <v>0</v>
      </c>
      <c r="AM80" s="12">
        <f t="shared" si="30"/>
        <v>0</v>
      </c>
      <c r="AN80" s="53">
        <f>SUM(НАЧАЛО:КОНЕЦ!AP80)</f>
        <v>0</v>
      </c>
      <c r="AO80" s="53">
        <f>SUM(НАЧАЛО:КОНЕЦ!AQ80)</f>
        <v>0</v>
      </c>
      <c r="AP80" s="53">
        <f>SUM(НАЧАЛО:КОНЕЦ!AR80)</f>
        <v>0</v>
      </c>
      <c r="AQ80" s="53">
        <f>SUM(НАЧАЛО:КОНЕЦ!AS80)</f>
        <v>0</v>
      </c>
      <c r="AR80" s="53">
        <f>SUM(НАЧАЛО:КОНЕЦ!AT80)</f>
        <v>0</v>
      </c>
      <c r="AS80" s="53">
        <f>SUM(НАЧАЛО:КОНЕЦ!AU80)</f>
        <v>0</v>
      </c>
      <c r="AT80" s="53">
        <f>SUM(НАЧАЛО:КОНЕЦ!AV80)</f>
        <v>0</v>
      </c>
      <c r="AU80" s="53">
        <f>SUM(НАЧАЛО:КОНЕЦ!AX80)</f>
        <v>0</v>
      </c>
      <c r="AV80" s="53">
        <f>SUM(НАЧАЛО:КОНЕЦ!AY80)</f>
        <v>0</v>
      </c>
      <c r="AW80" s="53">
        <f>SUM(НАЧАЛО:КОНЕЦ!AZ80)</f>
        <v>0</v>
      </c>
      <c r="AX80" s="53">
        <f>SUM(НАЧАЛО:КОНЕЦ!BA80)</f>
        <v>0</v>
      </c>
      <c r="AY80" s="53">
        <f>SUM(НАЧАЛО:КОНЕЦ!BB80)</f>
        <v>0</v>
      </c>
      <c r="AZ80" s="53">
        <f>SUM(НАЧАЛО:КОНЕЦ!BC80)</f>
        <v>0</v>
      </c>
    </row>
    <row r="81" spans="1:52" ht="12.75" customHeight="1" x14ac:dyDescent="0.2">
      <c r="A81" s="13" t="s">
        <v>180</v>
      </c>
      <c r="B81" s="15" t="s">
        <v>181</v>
      </c>
      <c r="C81" s="72">
        <f>SUM(НАЧАЛО:КОНЕЦ!B81)</f>
        <v>0</v>
      </c>
      <c r="D81" s="11">
        <f>SUM(НАЧАЛО:КОНЕЦ!C81)</f>
        <v>0</v>
      </c>
      <c r="E81" s="11">
        <f>SUM(НАЧАЛО:КОНЕЦ!D81)</f>
        <v>0</v>
      </c>
      <c r="F81" s="11">
        <f>SUM(НАЧАЛО:КОНЕЦ!E81)</f>
        <v>0</v>
      </c>
      <c r="G81" s="11">
        <f>SUM(НАЧАЛО:КОНЕЦ!F81)</f>
        <v>0</v>
      </c>
      <c r="H81" s="11">
        <f>SUM(НАЧАЛО:КОНЕЦ!G81)</f>
        <v>0</v>
      </c>
      <c r="I81" s="10">
        <f t="shared" si="29"/>
        <v>0</v>
      </c>
      <c r="J81" s="11">
        <f t="shared" si="20"/>
        <v>0</v>
      </c>
      <c r="K81" s="11">
        <f t="shared" si="21"/>
        <v>0</v>
      </c>
      <c r="L81" s="11">
        <f t="shared" si="22"/>
        <v>0</v>
      </c>
      <c r="M81" s="11">
        <f t="shared" si="23"/>
        <v>0</v>
      </c>
      <c r="N81" s="11">
        <f t="shared" si="24"/>
        <v>0</v>
      </c>
      <c r="O81" s="11">
        <f t="shared" si="25"/>
        <v>0</v>
      </c>
      <c r="P81" s="11">
        <f t="shared" si="26"/>
        <v>0</v>
      </c>
      <c r="Q81" s="11">
        <f t="shared" si="27"/>
        <v>0</v>
      </c>
      <c r="R81" s="11">
        <f t="shared" si="28"/>
        <v>0</v>
      </c>
      <c r="S81" s="55">
        <f>SUM(НАЧАЛО:КОНЕЦ!S81)</f>
        <v>0</v>
      </c>
      <c r="T81" s="11">
        <f>SUM(НАЧАЛО:КОНЕЦ!T81)</f>
        <v>0</v>
      </c>
      <c r="U81" s="11">
        <f>SUM(НАЧАЛО:КОНЕЦ!U81)</f>
        <v>0</v>
      </c>
      <c r="V81" s="11">
        <f>SUM(НАЧАЛО:КОНЕЦ!V81)</f>
        <v>0</v>
      </c>
      <c r="W81" s="11">
        <f>SUM(НАЧАЛО:КОНЕЦ!X81)</f>
        <v>0</v>
      </c>
      <c r="X81" s="11">
        <f>SUM(НАЧАЛО:КОНЕЦ!Y81)</f>
        <v>0</v>
      </c>
      <c r="Y81" s="11">
        <f>SUM(НАЧАЛО:КОНЕЦ!Z81)</f>
        <v>0</v>
      </c>
      <c r="Z81" s="11">
        <f>SUM(НАЧАЛО:КОНЕЦ!AA81)</f>
        <v>0</v>
      </c>
      <c r="AA81" s="11">
        <f>SUM(НАЧАЛО:КОНЕЦ!AB81)</f>
        <v>0</v>
      </c>
      <c r="AB81" s="11">
        <f>SUM(НАЧАЛО:КОНЕЦ!AC81)</f>
        <v>0</v>
      </c>
      <c r="AC81" s="55">
        <f>SUM(НАЧАЛО:КОНЕЦ!AD81)</f>
        <v>0</v>
      </c>
      <c r="AD81" s="53">
        <f>SUM(НАЧАЛО:КОНЕЦ!AE81)</f>
        <v>0</v>
      </c>
      <c r="AE81" s="53">
        <f>SUM(НАЧАЛО:КОНЕЦ!AF81)</f>
        <v>0</v>
      </c>
      <c r="AF81" s="53">
        <f>SUM(НАЧАЛО:КОНЕЦ!AG81)</f>
        <v>0</v>
      </c>
      <c r="AG81" s="53">
        <f>SUM(НАЧАЛО:КОНЕЦ!AI81)</f>
        <v>0</v>
      </c>
      <c r="AH81" s="53">
        <f>SUM(НАЧАЛО:КОНЕЦ!AJ81)</f>
        <v>0</v>
      </c>
      <c r="AI81" s="53">
        <f>SUM(НАЧАЛО:КОНЕЦ!AK81)</f>
        <v>0</v>
      </c>
      <c r="AJ81" s="53">
        <f>SUM(НАЧАЛО:КОНЕЦ!AL81)</f>
        <v>0</v>
      </c>
      <c r="AK81" s="53">
        <f>SUM(НАЧАЛО:КОНЕЦ!AM81)</f>
        <v>0</v>
      </c>
      <c r="AL81" s="53">
        <f>SUM(НАЧАЛО:КОНЕЦ!AN81)</f>
        <v>0</v>
      </c>
      <c r="AM81" s="12">
        <f t="shared" si="30"/>
        <v>0</v>
      </c>
      <c r="AN81" s="53">
        <f>SUM(НАЧАЛО:КОНЕЦ!AP81)</f>
        <v>0</v>
      </c>
      <c r="AO81" s="53">
        <f>SUM(НАЧАЛО:КОНЕЦ!AQ81)</f>
        <v>0</v>
      </c>
      <c r="AP81" s="53">
        <f>SUM(НАЧАЛО:КОНЕЦ!AR81)</f>
        <v>0</v>
      </c>
      <c r="AQ81" s="53">
        <f>SUM(НАЧАЛО:КОНЕЦ!AS81)</f>
        <v>0</v>
      </c>
      <c r="AR81" s="53">
        <f>SUM(НАЧАЛО:КОНЕЦ!AT81)</f>
        <v>0</v>
      </c>
      <c r="AS81" s="53">
        <f>SUM(НАЧАЛО:КОНЕЦ!AU81)</f>
        <v>0</v>
      </c>
      <c r="AT81" s="53">
        <f>SUM(НАЧАЛО:КОНЕЦ!AV81)</f>
        <v>0</v>
      </c>
      <c r="AU81" s="53">
        <f>SUM(НАЧАЛО:КОНЕЦ!AX81)</f>
        <v>0</v>
      </c>
      <c r="AV81" s="53">
        <f>SUM(НАЧАЛО:КОНЕЦ!AY81)</f>
        <v>0</v>
      </c>
      <c r="AW81" s="53">
        <f>SUM(НАЧАЛО:КОНЕЦ!AZ81)</f>
        <v>0</v>
      </c>
      <c r="AX81" s="53">
        <f>SUM(НАЧАЛО:КОНЕЦ!BA81)</f>
        <v>0</v>
      </c>
      <c r="AY81" s="53">
        <f>SUM(НАЧАЛО:КОНЕЦ!BB81)</f>
        <v>0</v>
      </c>
      <c r="AZ81" s="53">
        <f>SUM(НАЧАЛО:КОНЕЦ!BC81)</f>
        <v>0</v>
      </c>
    </row>
    <row r="82" spans="1:52" ht="12.75" customHeight="1" x14ac:dyDescent="0.2">
      <c r="A82" s="13" t="s">
        <v>182</v>
      </c>
      <c r="B82" s="15" t="s">
        <v>183</v>
      </c>
      <c r="C82" s="72">
        <f>SUM(НАЧАЛО:КОНЕЦ!B82)</f>
        <v>0</v>
      </c>
      <c r="D82" s="11">
        <f>SUM(НАЧАЛО:КОНЕЦ!C82)</f>
        <v>0</v>
      </c>
      <c r="E82" s="11">
        <f>SUM(НАЧАЛО:КОНЕЦ!D82)</f>
        <v>0</v>
      </c>
      <c r="F82" s="11">
        <f>SUM(НАЧАЛО:КОНЕЦ!E82)</f>
        <v>0</v>
      </c>
      <c r="G82" s="11">
        <f>SUM(НАЧАЛО:КОНЕЦ!F82)</f>
        <v>0</v>
      </c>
      <c r="H82" s="11">
        <f>SUM(НАЧАЛО:КОНЕЦ!G82)</f>
        <v>0</v>
      </c>
      <c r="I82" s="10">
        <f t="shared" si="29"/>
        <v>0</v>
      </c>
      <c r="J82" s="11">
        <f t="shared" si="20"/>
        <v>0</v>
      </c>
      <c r="K82" s="11">
        <f t="shared" si="21"/>
        <v>0</v>
      </c>
      <c r="L82" s="11">
        <f t="shared" si="22"/>
        <v>0</v>
      </c>
      <c r="M82" s="11">
        <f t="shared" si="23"/>
        <v>0</v>
      </c>
      <c r="N82" s="11">
        <f t="shared" si="24"/>
        <v>0</v>
      </c>
      <c r="O82" s="11">
        <f t="shared" si="25"/>
        <v>0</v>
      </c>
      <c r="P82" s="11">
        <f t="shared" si="26"/>
        <v>0</v>
      </c>
      <c r="Q82" s="11">
        <f t="shared" si="27"/>
        <v>0</v>
      </c>
      <c r="R82" s="11">
        <f t="shared" si="28"/>
        <v>0</v>
      </c>
      <c r="S82" s="55">
        <f>SUM(НАЧАЛО:КОНЕЦ!S82)</f>
        <v>0</v>
      </c>
      <c r="T82" s="11">
        <f>SUM(НАЧАЛО:КОНЕЦ!T82)</f>
        <v>0</v>
      </c>
      <c r="U82" s="11">
        <f>SUM(НАЧАЛО:КОНЕЦ!U82)</f>
        <v>0</v>
      </c>
      <c r="V82" s="11">
        <f>SUM(НАЧАЛО:КОНЕЦ!V82)</f>
        <v>0</v>
      </c>
      <c r="W82" s="11">
        <f>SUM(НАЧАЛО:КОНЕЦ!X82)</f>
        <v>0</v>
      </c>
      <c r="X82" s="11">
        <f>SUM(НАЧАЛО:КОНЕЦ!Y82)</f>
        <v>0</v>
      </c>
      <c r="Y82" s="11">
        <f>SUM(НАЧАЛО:КОНЕЦ!Z82)</f>
        <v>0</v>
      </c>
      <c r="Z82" s="11">
        <f>SUM(НАЧАЛО:КОНЕЦ!AA82)</f>
        <v>0</v>
      </c>
      <c r="AA82" s="11">
        <f>SUM(НАЧАЛО:КОНЕЦ!AB82)</f>
        <v>0</v>
      </c>
      <c r="AB82" s="11">
        <f>SUM(НАЧАЛО:КОНЕЦ!AC82)</f>
        <v>0</v>
      </c>
      <c r="AC82" s="55">
        <f>SUM(НАЧАЛО:КОНЕЦ!AD82)</f>
        <v>0</v>
      </c>
      <c r="AD82" s="53">
        <f>SUM(НАЧАЛО:КОНЕЦ!AE82)</f>
        <v>0</v>
      </c>
      <c r="AE82" s="53">
        <f>SUM(НАЧАЛО:КОНЕЦ!AF82)</f>
        <v>0</v>
      </c>
      <c r="AF82" s="53">
        <f>SUM(НАЧАЛО:КОНЕЦ!AG82)</f>
        <v>0</v>
      </c>
      <c r="AG82" s="53">
        <f>SUM(НАЧАЛО:КОНЕЦ!AI82)</f>
        <v>0</v>
      </c>
      <c r="AH82" s="53">
        <f>SUM(НАЧАЛО:КОНЕЦ!AJ82)</f>
        <v>0</v>
      </c>
      <c r="AI82" s="53">
        <f>SUM(НАЧАЛО:КОНЕЦ!AK82)</f>
        <v>0</v>
      </c>
      <c r="AJ82" s="53">
        <f>SUM(НАЧАЛО:КОНЕЦ!AL82)</f>
        <v>0</v>
      </c>
      <c r="AK82" s="53">
        <f>SUM(НАЧАЛО:КОНЕЦ!AM82)</f>
        <v>0</v>
      </c>
      <c r="AL82" s="53">
        <f>SUM(НАЧАЛО:КОНЕЦ!AN82)</f>
        <v>0</v>
      </c>
      <c r="AM82" s="12">
        <f t="shared" si="30"/>
        <v>0</v>
      </c>
      <c r="AN82" s="53">
        <f>SUM(НАЧАЛО:КОНЕЦ!AP82)</f>
        <v>0</v>
      </c>
      <c r="AO82" s="53">
        <f>SUM(НАЧАЛО:КОНЕЦ!AQ82)</f>
        <v>0</v>
      </c>
      <c r="AP82" s="53">
        <f>SUM(НАЧАЛО:КОНЕЦ!AR82)</f>
        <v>0</v>
      </c>
      <c r="AQ82" s="53">
        <f>SUM(НАЧАЛО:КОНЕЦ!AS82)</f>
        <v>0</v>
      </c>
      <c r="AR82" s="53">
        <f>SUM(НАЧАЛО:КОНЕЦ!AT82)</f>
        <v>0</v>
      </c>
      <c r="AS82" s="53">
        <f>SUM(НАЧАЛО:КОНЕЦ!AU82)</f>
        <v>0</v>
      </c>
      <c r="AT82" s="53">
        <f>SUM(НАЧАЛО:КОНЕЦ!AV82)</f>
        <v>0</v>
      </c>
      <c r="AU82" s="53">
        <f>SUM(НАЧАЛО:КОНЕЦ!AX82)</f>
        <v>0</v>
      </c>
      <c r="AV82" s="53">
        <f>SUM(НАЧАЛО:КОНЕЦ!AY82)</f>
        <v>0</v>
      </c>
      <c r="AW82" s="53">
        <f>SUM(НАЧАЛО:КОНЕЦ!AZ82)</f>
        <v>0</v>
      </c>
      <c r="AX82" s="53">
        <f>SUM(НАЧАЛО:КОНЕЦ!BA82)</f>
        <v>0</v>
      </c>
      <c r="AY82" s="53">
        <f>SUM(НАЧАЛО:КОНЕЦ!BB82)</f>
        <v>0</v>
      </c>
      <c r="AZ82" s="53">
        <f>SUM(НАЧАЛО:КОНЕЦ!BC82)</f>
        <v>0</v>
      </c>
    </row>
    <row r="83" spans="1:52" ht="12.75" customHeight="1" x14ac:dyDescent="0.2">
      <c r="A83" s="13" t="s">
        <v>184</v>
      </c>
      <c r="B83" s="15" t="s">
        <v>185</v>
      </c>
      <c r="C83" s="72">
        <f>SUM(НАЧАЛО:КОНЕЦ!B83)</f>
        <v>0</v>
      </c>
      <c r="D83" s="11">
        <f>SUM(НАЧАЛО:КОНЕЦ!C83)</f>
        <v>0</v>
      </c>
      <c r="E83" s="11">
        <f>SUM(НАЧАЛО:КОНЕЦ!D83)</f>
        <v>0</v>
      </c>
      <c r="F83" s="11">
        <f>SUM(НАЧАЛО:КОНЕЦ!E83)</f>
        <v>0</v>
      </c>
      <c r="G83" s="11">
        <f>SUM(НАЧАЛО:КОНЕЦ!F83)</f>
        <v>0</v>
      </c>
      <c r="H83" s="11">
        <f>SUM(НАЧАЛО:КОНЕЦ!G83)</f>
        <v>0</v>
      </c>
      <c r="I83" s="10">
        <f t="shared" si="29"/>
        <v>0</v>
      </c>
      <c r="J83" s="11">
        <f t="shared" si="20"/>
        <v>0</v>
      </c>
      <c r="K83" s="11">
        <f t="shared" si="21"/>
        <v>0</v>
      </c>
      <c r="L83" s="11">
        <f t="shared" si="22"/>
        <v>0</v>
      </c>
      <c r="M83" s="11">
        <f t="shared" si="23"/>
        <v>0</v>
      </c>
      <c r="N83" s="11">
        <f t="shared" si="24"/>
        <v>0</v>
      </c>
      <c r="O83" s="11">
        <f t="shared" si="25"/>
        <v>0</v>
      </c>
      <c r="P83" s="11">
        <f t="shared" si="26"/>
        <v>0</v>
      </c>
      <c r="Q83" s="11">
        <f t="shared" si="27"/>
        <v>0</v>
      </c>
      <c r="R83" s="11">
        <f t="shared" si="28"/>
        <v>0</v>
      </c>
      <c r="S83" s="55">
        <f>SUM(НАЧАЛО:КОНЕЦ!S83)</f>
        <v>0</v>
      </c>
      <c r="T83" s="11">
        <f>SUM(НАЧАЛО:КОНЕЦ!T83)</f>
        <v>0</v>
      </c>
      <c r="U83" s="11">
        <f>SUM(НАЧАЛО:КОНЕЦ!U83)</f>
        <v>0</v>
      </c>
      <c r="V83" s="11">
        <f>SUM(НАЧАЛО:КОНЕЦ!V83)</f>
        <v>0</v>
      </c>
      <c r="W83" s="11">
        <f>SUM(НАЧАЛО:КОНЕЦ!X83)</f>
        <v>0</v>
      </c>
      <c r="X83" s="11">
        <f>SUM(НАЧАЛО:КОНЕЦ!Y83)</f>
        <v>0</v>
      </c>
      <c r="Y83" s="11">
        <f>SUM(НАЧАЛО:КОНЕЦ!Z83)</f>
        <v>0</v>
      </c>
      <c r="Z83" s="11">
        <f>SUM(НАЧАЛО:КОНЕЦ!AA83)</f>
        <v>0</v>
      </c>
      <c r="AA83" s="11">
        <f>SUM(НАЧАЛО:КОНЕЦ!AB83)</f>
        <v>0</v>
      </c>
      <c r="AB83" s="11">
        <f>SUM(НАЧАЛО:КОНЕЦ!AC83)</f>
        <v>0</v>
      </c>
      <c r="AC83" s="55">
        <f>SUM(НАЧАЛО:КОНЕЦ!AD83)</f>
        <v>0</v>
      </c>
      <c r="AD83" s="53">
        <f>SUM(НАЧАЛО:КОНЕЦ!AE83)</f>
        <v>0</v>
      </c>
      <c r="AE83" s="53">
        <f>SUM(НАЧАЛО:КОНЕЦ!AF83)</f>
        <v>0</v>
      </c>
      <c r="AF83" s="53">
        <f>SUM(НАЧАЛО:КОНЕЦ!AG83)</f>
        <v>0</v>
      </c>
      <c r="AG83" s="53">
        <f>SUM(НАЧАЛО:КОНЕЦ!AI83)</f>
        <v>0</v>
      </c>
      <c r="AH83" s="53">
        <f>SUM(НАЧАЛО:КОНЕЦ!AJ83)</f>
        <v>0</v>
      </c>
      <c r="AI83" s="53">
        <f>SUM(НАЧАЛО:КОНЕЦ!AK83)</f>
        <v>0</v>
      </c>
      <c r="AJ83" s="53">
        <f>SUM(НАЧАЛО:КОНЕЦ!AL83)</f>
        <v>0</v>
      </c>
      <c r="AK83" s="53">
        <f>SUM(НАЧАЛО:КОНЕЦ!AM83)</f>
        <v>0</v>
      </c>
      <c r="AL83" s="53">
        <f>SUM(НАЧАЛО:КОНЕЦ!AN83)</f>
        <v>0</v>
      </c>
      <c r="AM83" s="12">
        <f t="shared" si="30"/>
        <v>0</v>
      </c>
      <c r="AN83" s="53">
        <f>SUM(НАЧАЛО:КОНЕЦ!AP83)</f>
        <v>0</v>
      </c>
      <c r="AO83" s="53">
        <f>SUM(НАЧАЛО:КОНЕЦ!AQ83)</f>
        <v>0</v>
      </c>
      <c r="AP83" s="53">
        <f>SUM(НАЧАЛО:КОНЕЦ!AR83)</f>
        <v>0</v>
      </c>
      <c r="AQ83" s="53">
        <f>SUM(НАЧАЛО:КОНЕЦ!AS83)</f>
        <v>0</v>
      </c>
      <c r="AR83" s="53">
        <f>SUM(НАЧАЛО:КОНЕЦ!AT83)</f>
        <v>0</v>
      </c>
      <c r="AS83" s="53">
        <f>SUM(НАЧАЛО:КОНЕЦ!AU83)</f>
        <v>0</v>
      </c>
      <c r="AT83" s="53">
        <f>SUM(НАЧАЛО:КОНЕЦ!AV83)</f>
        <v>0</v>
      </c>
      <c r="AU83" s="53">
        <f>SUM(НАЧАЛО:КОНЕЦ!AX83)</f>
        <v>0</v>
      </c>
      <c r="AV83" s="53">
        <f>SUM(НАЧАЛО:КОНЕЦ!AY83)</f>
        <v>0</v>
      </c>
      <c r="AW83" s="53">
        <f>SUM(НАЧАЛО:КОНЕЦ!AZ83)</f>
        <v>0</v>
      </c>
      <c r="AX83" s="53">
        <f>SUM(НАЧАЛО:КОНЕЦ!BA83)</f>
        <v>0</v>
      </c>
      <c r="AY83" s="53">
        <f>SUM(НАЧАЛО:КОНЕЦ!BB83)</f>
        <v>0</v>
      </c>
      <c r="AZ83" s="53">
        <f>SUM(НАЧАЛО:КОНЕЦ!BC83)</f>
        <v>0</v>
      </c>
    </row>
    <row r="84" spans="1:52" ht="12.75" customHeight="1" x14ac:dyDescent="0.2">
      <c r="A84" s="13" t="s">
        <v>186</v>
      </c>
      <c r="B84" s="15" t="s">
        <v>187</v>
      </c>
      <c r="C84" s="72">
        <f>SUM(НАЧАЛО:КОНЕЦ!B84)</f>
        <v>0</v>
      </c>
      <c r="D84" s="11">
        <f>SUM(НАЧАЛО:КОНЕЦ!C84)</f>
        <v>0</v>
      </c>
      <c r="E84" s="11">
        <f>SUM(НАЧАЛО:КОНЕЦ!D84)</f>
        <v>0</v>
      </c>
      <c r="F84" s="11">
        <f>SUM(НАЧАЛО:КОНЕЦ!E84)</f>
        <v>0</v>
      </c>
      <c r="G84" s="11">
        <f>SUM(НАЧАЛО:КОНЕЦ!F84)</f>
        <v>0</v>
      </c>
      <c r="H84" s="11">
        <f>SUM(НАЧАЛО:КОНЕЦ!G84)</f>
        <v>0</v>
      </c>
      <c r="I84" s="10">
        <f t="shared" si="29"/>
        <v>0</v>
      </c>
      <c r="J84" s="11">
        <f t="shared" si="20"/>
        <v>0</v>
      </c>
      <c r="K84" s="11">
        <f t="shared" si="21"/>
        <v>0</v>
      </c>
      <c r="L84" s="11">
        <f t="shared" si="22"/>
        <v>0</v>
      </c>
      <c r="M84" s="11">
        <f t="shared" si="23"/>
        <v>0</v>
      </c>
      <c r="N84" s="11">
        <f t="shared" si="24"/>
        <v>0</v>
      </c>
      <c r="O84" s="11">
        <f t="shared" si="25"/>
        <v>0</v>
      </c>
      <c r="P84" s="11">
        <f t="shared" si="26"/>
        <v>0</v>
      </c>
      <c r="Q84" s="11">
        <f t="shared" si="27"/>
        <v>0</v>
      </c>
      <c r="R84" s="11">
        <f t="shared" si="28"/>
        <v>0</v>
      </c>
      <c r="S84" s="55">
        <f>SUM(НАЧАЛО:КОНЕЦ!S84)</f>
        <v>0</v>
      </c>
      <c r="T84" s="11">
        <f>SUM(НАЧАЛО:КОНЕЦ!T84)</f>
        <v>0</v>
      </c>
      <c r="U84" s="11">
        <f>SUM(НАЧАЛО:КОНЕЦ!U84)</f>
        <v>0</v>
      </c>
      <c r="V84" s="11">
        <f>SUM(НАЧАЛО:КОНЕЦ!V84)</f>
        <v>0</v>
      </c>
      <c r="W84" s="11">
        <f>SUM(НАЧАЛО:КОНЕЦ!X84)</f>
        <v>0</v>
      </c>
      <c r="X84" s="11">
        <f>SUM(НАЧАЛО:КОНЕЦ!Y84)</f>
        <v>0</v>
      </c>
      <c r="Y84" s="11">
        <f>SUM(НАЧАЛО:КОНЕЦ!Z84)</f>
        <v>0</v>
      </c>
      <c r="Z84" s="11">
        <f>SUM(НАЧАЛО:КОНЕЦ!AA84)</f>
        <v>0</v>
      </c>
      <c r="AA84" s="11">
        <f>SUM(НАЧАЛО:КОНЕЦ!AB84)</f>
        <v>0</v>
      </c>
      <c r="AB84" s="11">
        <f>SUM(НАЧАЛО:КОНЕЦ!AC84)</f>
        <v>0</v>
      </c>
      <c r="AC84" s="55">
        <f>SUM(НАЧАЛО:КОНЕЦ!AD84)</f>
        <v>0</v>
      </c>
      <c r="AD84" s="53">
        <f>SUM(НАЧАЛО:КОНЕЦ!AE84)</f>
        <v>0</v>
      </c>
      <c r="AE84" s="53">
        <f>SUM(НАЧАЛО:КОНЕЦ!AF84)</f>
        <v>0</v>
      </c>
      <c r="AF84" s="53">
        <f>SUM(НАЧАЛО:КОНЕЦ!AG84)</f>
        <v>0</v>
      </c>
      <c r="AG84" s="53">
        <f>SUM(НАЧАЛО:КОНЕЦ!AI84)</f>
        <v>0</v>
      </c>
      <c r="AH84" s="53">
        <f>SUM(НАЧАЛО:КОНЕЦ!AJ84)</f>
        <v>0</v>
      </c>
      <c r="AI84" s="53">
        <f>SUM(НАЧАЛО:КОНЕЦ!AK84)</f>
        <v>0</v>
      </c>
      <c r="AJ84" s="53">
        <f>SUM(НАЧАЛО:КОНЕЦ!AL84)</f>
        <v>0</v>
      </c>
      <c r="AK84" s="53">
        <f>SUM(НАЧАЛО:КОНЕЦ!AM84)</f>
        <v>0</v>
      </c>
      <c r="AL84" s="53">
        <f>SUM(НАЧАЛО:КОНЕЦ!AN84)</f>
        <v>0</v>
      </c>
      <c r="AM84" s="12">
        <f t="shared" si="30"/>
        <v>0</v>
      </c>
      <c r="AN84" s="53">
        <f>SUM(НАЧАЛО:КОНЕЦ!AP84)</f>
        <v>0</v>
      </c>
      <c r="AO84" s="53">
        <f>SUM(НАЧАЛО:КОНЕЦ!AQ84)</f>
        <v>0</v>
      </c>
      <c r="AP84" s="53">
        <f>SUM(НАЧАЛО:КОНЕЦ!AR84)</f>
        <v>0</v>
      </c>
      <c r="AQ84" s="53">
        <f>SUM(НАЧАЛО:КОНЕЦ!AS84)</f>
        <v>0</v>
      </c>
      <c r="AR84" s="53">
        <f>SUM(НАЧАЛО:КОНЕЦ!AT84)</f>
        <v>0</v>
      </c>
      <c r="AS84" s="53">
        <f>SUM(НАЧАЛО:КОНЕЦ!AU84)</f>
        <v>0</v>
      </c>
      <c r="AT84" s="53">
        <f>SUM(НАЧАЛО:КОНЕЦ!AV84)</f>
        <v>0</v>
      </c>
      <c r="AU84" s="53">
        <f>SUM(НАЧАЛО:КОНЕЦ!AX84)</f>
        <v>0</v>
      </c>
      <c r="AV84" s="53">
        <f>SUM(НАЧАЛО:КОНЕЦ!AY84)</f>
        <v>0</v>
      </c>
      <c r="AW84" s="53">
        <f>SUM(НАЧАЛО:КОНЕЦ!AZ84)</f>
        <v>0</v>
      </c>
      <c r="AX84" s="53">
        <f>SUM(НАЧАЛО:КОНЕЦ!BA84)</f>
        <v>0</v>
      </c>
      <c r="AY84" s="53">
        <f>SUM(НАЧАЛО:КОНЕЦ!BB84)</f>
        <v>0</v>
      </c>
      <c r="AZ84" s="53">
        <f>SUM(НАЧАЛО:КОНЕЦ!BC84)</f>
        <v>0</v>
      </c>
    </row>
    <row r="85" spans="1:52" ht="12.75" customHeight="1" x14ac:dyDescent="0.2">
      <c r="A85" s="13" t="s">
        <v>188</v>
      </c>
      <c r="B85" s="15" t="s">
        <v>189</v>
      </c>
      <c r="C85" s="72">
        <f>SUM(НАЧАЛО:КОНЕЦ!B85)</f>
        <v>0</v>
      </c>
      <c r="D85" s="11">
        <f>SUM(НАЧАЛО:КОНЕЦ!C85)</f>
        <v>0</v>
      </c>
      <c r="E85" s="11">
        <f>SUM(НАЧАЛО:КОНЕЦ!D85)</f>
        <v>0</v>
      </c>
      <c r="F85" s="11">
        <f>SUM(НАЧАЛО:КОНЕЦ!E85)</f>
        <v>0</v>
      </c>
      <c r="G85" s="11">
        <f>SUM(НАЧАЛО:КОНЕЦ!F85)</f>
        <v>0</v>
      </c>
      <c r="H85" s="11">
        <f>SUM(НАЧАЛО:КОНЕЦ!G85)</f>
        <v>0</v>
      </c>
      <c r="I85" s="10">
        <f t="shared" si="29"/>
        <v>0</v>
      </c>
      <c r="J85" s="11">
        <f t="shared" si="20"/>
        <v>0</v>
      </c>
      <c r="K85" s="11">
        <f t="shared" si="21"/>
        <v>0</v>
      </c>
      <c r="L85" s="11">
        <f t="shared" si="22"/>
        <v>0</v>
      </c>
      <c r="M85" s="11">
        <f t="shared" si="23"/>
        <v>0</v>
      </c>
      <c r="N85" s="11">
        <f t="shared" si="24"/>
        <v>0</v>
      </c>
      <c r="O85" s="11">
        <f t="shared" si="25"/>
        <v>0</v>
      </c>
      <c r="P85" s="11">
        <f t="shared" si="26"/>
        <v>0</v>
      </c>
      <c r="Q85" s="11">
        <f t="shared" si="27"/>
        <v>0</v>
      </c>
      <c r="R85" s="11">
        <f t="shared" si="28"/>
        <v>0</v>
      </c>
      <c r="S85" s="55">
        <f>SUM(НАЧАЛО:КОНЕЦ!S85)</f>
        <v>0</v>
      </c>
      <c r="T85" s="11">
        <f>SUM(НАЧАЛО:КОНЕЦ!T85)</f>
        <v>0</v>
      </c>
      <c r="U85" s="11">
        <f>SUM(НАЧАЛО:КОНЕЦ!U85)</f>
        <v>0</v>
      </c>
      <c r="V85" s="11">
        <f>SUM(НАЧАЛО:КОНЕЦ!V85)</f>
        <v>0</v>
      </c>
      <c r="W85" s="11">
        <f>SUM(НАЧАЛО:КОНЕЦ!X85)</f>
        <v>0</v>
      </c>
      <c r="X85" s="11">
        <f>SUM(НАЧАЛО:КОНЕЦ!Y85)</f>
        <v>0</v>
      </c>
      <c r="Y85" s="11">
        <f>SUM(НАЧАЛО:КОНЕЦ!Z85)</f>
        <v>0</v>
      </c>
      <c r="Z85" s="11">
        <f>SUM(НАЧАЛО:КОНЕЦ!AA85)</f>
        <v>0</v>
      </c>
      <c r="AA85" s="11">
        <f>SUM(НАЧАЛО:КОНЕЦ!AB85)</f>
        <v>0</v>
      </c>
      <c r="AB85" s="11">
        <f>SUM(НАЧАЛО:КОНЕЦ!AC85)</f>
        <v>0</v>
      </c>
      <c r="AC85" s="55">
        <f>SUM(НАЧАЛО:КОНЕЦ!AD85)</f>
        <v>0</v>
      </c>
      <c r="AD85" s="53">
        <f>SUM(НАЧАЛО:КОНЕЦ!AE85)</f>
        <v>0</v>
      </c>
      <c r="AE85" s="53">
        <f>SUM(НАЧАЛО:КОНЕЦ!AF85)</f>
        <v>0</v>
      </c>
      <c r="AF85" s="53">
        <f>SUM(НАЧАЛО:КОНЕЦ!AG85)</f>
        <v>0</v>
      </c>
      <c r="AG85" s="53">
        <f>SUM(НАЧАЛО:КОНЕЦ!AI85)</f>
        <v>0</v>
      </c>
      <c r="AH85" s="53">
        <f>SUM(НАЧАЛО:КОНЕЦ!AJ85)</f>
        <v>0</v>
      </c>
      <c r="AI85" s="53">
        <f>SUM(НАЧАЛО:КОНЕЦ!AK85)</f>
        <v>0</v>
      </c>
      <c r="AJ85" s="53">
        <f>SUM(НАЧАЛО:КОНЕЦ!AL85)</f>
        <v>0</v>
      </c>
      <c r="AK85" s="53">
        <f>SUM(НАЧАЛО:КОНЕЦ!AM85)</f>
        <v>0</v>
      </c>
      <c r="AL85" s="53">
        <f>SUM(НАЧАЛО:КОНЕЦ!AN85)</f>
        <v>0</v>
      </c>
      <c r="AM85" s="12">
        <f t="shared" si="30"/>
        <v>0</v>
      </c>
      <c r="AN85" s="53">
        <f>SUM(НАЧАЛО:КОНЕЦ!AP85)</f>
        <v>0</v>
      </c>
      <c r="AO85" s="53">
        <f>SUM(НАЧАЛО:КОНЕЦ!AQ85)</f>
        <v>0</v>
      </c>
      <c r="AP85" s="53">
        <f>SUM(НАЧАЛО:КОНЕЦ!AR85)</f>
        <v>0</v>
      </c>
      <c r="AQ85" s="53">
        <f>SUM(НАЧАЛО:КОНЕЦ!AS85)</f>
        <v>0</v>
      </c>
      <c r="AR85" s="53">
        <f>SUM(НАЧАЛО:КОНЕЦ!AT85)</f>
        <v>0</v>
      </c>
      <c r="AS85" s="53">
        <f>SUM(НАЧАЛО:КОНЕЦ!AU85)</f>
        <v>0</v>
      </c>
      <c r="AT85" s="53">
        <f>SUM(НАЧАЛО:КОНЕЦ!AV85)</f>
        <v>0</v>
      </c>
      <c r="AU85" s="53">
        <f>SUM(НАЧАЛО:КОНЕЦ!AX85)</f>
        <v>0</v>
      </c>
      <c r="AV85" s="53">
        <f>SUM(НАЧАЛО:КОНЕЦ!AY85)</f>
        <v>0</v>
      </c>
      <c r="AW85" s="53">
        <f>SUM(НАЧАЛО:КОНЕЦ!AZ85)</f>
        <v>0</v>
      </c>
      <c r="AX85" s="53">
        <f>SUM(НАЧАЛО:КОНЕЦ!BA85)</f>
        <v>0</v>
      </c>
      <c r="AY85" s="53">
        <f>SUM(НАЧАЛО:КОНЕЦ!BB85)</f>
        <v>0</v>
      </c>
      <c r="AZ85" s="53">
        <f>SUM(НАЧАЛО:КОНЕЦ!BC85)</f>
        <v>0</v>
      </c>
    </row>
    <row r="86" spans="1:52" ht="12.75" customHeight="1" x14ac:dyDescent="0.2">
      <c r="A86" s="13" t="s">
        <v>190</v>
      </c>
      <c r="B86" s="15" t="s">
        <v>191</v>
      </c>
      <c r="C86" s="72">
        <f>SUM(НАЧАЛО:КОНЕЦ!B86)</f>
        <v>0</v>
      </c>
      <c r="D86" s="11">
        <f>SUM(НАЧАЛО:КОНЕЦ!C86)</f>
        <v>0</v>
      </c>
      <c r="E86" s="11">
        <f>SUM(НАЧАЛО:КОНЕЦ!D86)</f>
        <v>0</v>
      </c>
      <c r="F86" s="11">
        <f>SUM(НАЧАЛО:КОНЕЦ!E86)</f>
        <v>0</v>
      </c>
      <c r="G86" s="11">
        <f>SUM(НАЧАЛО:КОНЕЦ!F86)</f>
        <v>0</v>
      </c>
      <c r="H86" s="11">
        <f>SUM(НАЧАЛО:КОНЕЦ!G86)</f>
        <v>0</v>
      </c>
      <c r="I86" s="10">
        <f t="shared" si="29"/>
        <v>0</v>
      </c>
      <c r="J86" s="11">
        <f t="shared" si="20"/>
        <v>0</v>
      </c>
      <c r="K86" s="11">
        <f t="shared" si="21"/>
        <v>0</v>
      </c>
      <c r="L86" s="11">
        <f t="shared" si="22"/>
        <v>0</v>
      </c>
      <c r="M86" s="11">
        <f t="shared" si="23"/>
        <v>0</v>
      </c>
      <c r="N86" s="11">
        <f t="shared" si="24"/>
        <v>0</v>
      </c>
      <c r="O86" s="11">
        <f t="shared" si="25"/>
        <v>0</v>
      </c>
      <c r="P86" s="11">
        <f t="shared" si="26"/>
        <v>0</v>
      </c>
      <c r="Q86" s="11">
        <f t="shared" si="27"/>
        <v>0</v>
      </c>
      <c r="R86" s="11">
        <f t="shared" si="28"/>
        <v>0</v>
      </c>
      <c r="S86" s="55">
        <f>SUM(НАЧАЛО:КОНЕЦ!S86)</f>
        <v>0</v>
      </c>
      <c r="T86" s="11">
        <f>SUM(НАЧАЛО:КОНЕЦ!T86)</f>
        <v>0</v>
      </c>
      <c r="U86" s="11">
        <f>SUM(НАЧАЛО:КОНЕЦ!U86)</f>
        <v>0</v>
      </c>
      <c r="V86" s="11">
        <f>SUM(НАЧАЛО:КОНЕЦ!V86)</f>
        <v>0</v>
      </c>
      <c r="W86" s="11">
        <f>SUM(НАЧАЛО:КОНЕЦ!X86)</f>
        <v>0</v>
      </c>
      <c r="X86" s="11">
        <f>SUM(НАЧАЛО:КОНЕЦ!Y86)</f>
        <v>0</v>
      </c>
      <c r="Y86" s="11">
        <f>SUM(НАЧАЛО:КОНЕЦ!Z86)</f>
        <v>0</v>
      </c>
      <c r="Z86" s="11">
        <f>SUM(НАЧАЛО:КОНЕЦ!AA86)</f>
        <v>0</v>
      </c>
      <c r="AA86" s="11">
        <f>SUM(НАЧАЛО:КОНЕЦ!AB86)</f>
        <v>0</v>
      </c>
      <c r="AB86" s="11">
        <f>SUM(НАЧАЛО:КОНЕЦ!AC86)</f>
        <v>0</v>
      </c>
      <c r="AC86" s="55">
        <f>SUM(НАЧАЛО:КОНЕЦ!AD86)</f>
        <v>0</v>
      </c>
      <c r="AD86" s="53">
        <f>SUM(НАЧАЛО:КОНЕЦ!AE86)</f>
        <v>0</v>
      </c>
      <c r="AE86" s="53">
        <f>SUM(НАЧАЛО:КОНЕЦ!AF86)</f>
        <v>0</v>
      </c>
      <c r="AF86" s="53">
        <f>SUM(НАЧАЛО:КОНЕЦ!AG86)</f>
        <v>0</v>
      </c>
      <c r="AG86" s="53">
        <f>SUM(НАЧАЛО:КОНЕЦ!AI86)</f>
        <v>0</v>
      </c>
      <c r="AH86" s="53">
        <f>SUM(НАЧАЛО:КОНЕЦ!AJ86)</f>
        <v>0</v>
      </c>
      <c r="AI86" s="53">
        <f>SUM(НАЧАЛО:КОНЕЦ!AK86)</f>
        <v>0</v>
      </c>
      <c r="AJ86" s="53">
        <f>SUM(НАЧАЛО:КОНЕЦ!AL86)</f>
        <v>0</v>
      </c>
      <c r="AK86" s="53">
        <f>SUM(НАЧАЛО:КОНЕЦ!AM86)</f>
        <v>0</v>
      </c>
      <c r="AL86" s="53">
        <f>SUM(НАЧАЛО:КОНЕЦ!AN86)</f>
        <v>0</v>
      </c>
      <c r="AM86" s="12">
        <f t="shared" si="30"/>
        <v>0</v>
      </c>
      <c r="AN86" s="53">
        <f>SUM(НАЧАЛО:КОНЕЦ!AP86)</f>
        <v>0</v>
      </c>
      <c r="AO86" s="53">
        <f>SUM(НАЧАЛО:КОНЕЦ!AQ86)</f>
        <v>0</v>
      </c>
      <c r="AP86" s="53">
        <f>SUM(НАЧАЛО:КОНЕЦ!AR86)</f>
        <v>0</v>
      </c>
      <c r="AQ86" s="53">
        <f>SUM(НАЧАЛО:КОНЕЦ!AS86)</f>
        <v>0</v>
      </c>
      <c r="AR86" s="53">
        <f>SUM(НАЧАЛО:КОНЕЦ!AT86)</f>
        <v>0</v>
      </c>
      <c r="AS86" s="53">
        <f>SUM(НАЧАЛО:КОНЕЦ!AU86)</f>
        <v>0</v>
      </c>
      <c r="AT86" s="53">
        <f>SUM(НАЧАЛО:КОНЕЦ!AV86)</f>
        <v>0</v>
      </c>
      <c r="AU86" s="53">
        <f>SUM(НАЧАЛО:КОНЕЦ!AX86)</f>
        <v>0</v>
      </c>
      <c r="AV86" s="53">
        <f>SUM(НАЧАЛО:КОНЕЦ!AY86)</f>
        <v>0</v>
      </c>
      <c r="AW86" s="53">
        <f>SUM(НАЧАЛО:КОНЕЦ!AZ86)</f>
        <v>0</v>
      </c>
      <c r="AX86" s="53">
        <f>SUM(НАЧАЛО:КОНЕЦ!BA86)</f>
        <v>0</v>
      </c>
      <c r="AY86" s="53">
        <f>SUM(НАЧАЛО:КОНЕЦ!BB86)</f>
        <v>0</v>
      </c>
      <c r="AZ86" s="53">
        <f>SUM(НАЧАЛО:КОНЕЦ!BC86)</f>
        <v>0</v>
      </c>
    </row>
    <row r="87" spans="1:52" ht="12.75" customHeight="1" x14ac:dyDescent="0.2">
      <c r="A87" s="13" t="s">
        <v>192</v>
      </c>
      <c r="B87" s="15" t="s">
        <v>193</v>
      </c>
      <c r="C87" s="72">
        <f>SUM(НАЧАЛО:КОНЕЦ!B87)</f>
        <v>0</v>
      </c>
      <c r="D87" s="11">
        <f>SUM(НАЧАЛО:КОНЕЦ!C87)</f>
        <v>0</v>
      </c>
      <c r="E87" s="11">
        <f>SUM(НАЧАЛО:КОНЕЦ!D87)</f>
        <v>0</v>
      </c>
      <c r="F87" s="11">
        <f>SUM(НАЧАЛО:КОНЕЦ!E87)</f>
        <v>0</v>
      </c>
      <c r="G87" s="11">
        <f>SUM(НАЧАЛО:КОНЕЦ!F87)</f>
        <v>0</v>
      </c>
      <c r="H87" s="11">
        <f>SUM(НАЧАЛО:КОНЕЦ!G87)</f>
        <v>0</v>
      </c>
      <c r="I87" s="10">
        <f t="shared" si="29"/>
        <v>0</v>
      </c>
      <c r="J87" s="11">
        <f t="shared" si="20"/>
        <v>0</v>
      </c>
      <c r="K87" s="11">
        <f t="shared" si="21"/>
        <v>0</v>
      </c>
      <c r="L87" s="11">
        <f t="shared" si="22"/>
        <v>0</v>
      </c>
      <c r="M87" s="11">
        <f t="shared" si="23"/>
        <v>0</v>
      </c>
      <c r="N87" s="11">
        <f t="shared" si="24"/>
        <v>0</v>
      </c>
      <c r="O87" s="11">
        <f t="shared" si="25"/>
        <v>0</v>
      </c>
      <c r="P87" s="11">
        <f t="shared" si="26"/>
        <v>0</v>
      </c>
      <c r="Q87" s="11">
        <f t="shared" si="27"/>
        <v>0</v>
      </c>
      <c r="R87" s="11">
        <f t="shared" si="28"/>
        <v>0</v>
      </c>
      <c r="S87" s="55">
        <f>SUM(НАЧАЛО:КОНЕЦ!S87)</f>
        <v>0</v>
      </c>
      <c r="T87" s="11">
        <f>SUM(НАЧАЛО:КОНЕЦ!T87)</f>
        <v>0</v>
      </c>
      <c r="U87" s="11">
        <f>SUM(НАЧАЛО:КОНЕЦ!U87)</f>
        <v>0</v>
      </c>
      <c r="V87" s="11">
        <f>SUM(НАЧАЛО:КОНЕЦ!V87)</f>
        <v>0</v>
      </c>
      <c r="W87" s="11">
        <f>SUM(НАЧАЛО:КОНЕЦ!X87)</f>
        <v>0</v>
      </c>
      <c r="X87" s="11">
        <f>SUM(НАЧАЛО:КОНЕЦ!Y87)</f>
        <v>0</v>
      </c>
      <c r="Y87" s="11">
        <f>SUM(НАЧАЛО:КОНЕЦ!Z87)</f>
        <v>0</v>
      </c>
      <c r="Z87" s="11">
        <f>SUM(НАЧАЛО:КОНЕЦ!AA87)</f>
        <v>0</v>
      </c>
      <c r="AA87" s="11">
        <f>SUM(НАЧАЛО:КОНЕЦ!AB87)</f>
        <v>0</v>
      </c>
      <c r="AB87" s="11">
        <f>SUM(НАЧАЛО:КОНЕЦ!AC87)</f>
        <v>0</v>
      </c>
      <c r="AC87" s="55">
        <f>SUM(НАЧАЛО:КОНЕЦ!AD87)</f>
        <v>0</v>
      </c>
      <c r="AD87" s="53">
        <f>SUM(НАЧАЛО:КОНЕЦ!AE87)</f>
        <v>0</v>
      </c>
      <c r="AE87" s="53">
        <f>SUM(НАЧАЛО:КОНЕЦ!AF87)</f>
        <v>0</v>
      </c>
      <c r="AF87" s="53">
        <f>SUM(НАЧАЛО:КОНЕЦ!AG87)</f>
        <v>0</v>
      </c>
      <c r="AG87" s="53">
        <f>SUM(НАЧАЛО:КОНЕЦ!AI87)</f>
        <v>0</v>
      </c>
      <c r="AH87" s="53">
        <f>SUM(НАЧАЛО:КОНЕЦ!AJ87)</f>
        <v>0</v>
      </c>
      <c r="AI87" s="53">
        <f>SUM(НАЧАЛО:КОНЕЦ!AK87)</f>
        <v>0</v>
      </c>
      <c r="AJ87" s="53">
        <f>SUM(НАЧАЛО:КОНЕЦ!AL87)</f>
        <v>0</v>
      </c>
      <c r="AK87" s="53">
        <f>SUM(НАЧАЛО:КОНЕЦ!AM87)</f>
        <v>0</v>
      </c>
      <c r="AL87" s="53">
        <f>SUM(НАЧАЛО:КОНЕЦ!AN87)</f>
        <v>0</v>
      </c>
      <c r="AM87" s="12">
        <f t="shared" si="30"/>
        <v>0</v>
      </c>
      <c r="AN87" s="53">
        <f>SUM(НАЧАЛО:КОНЕЦ!AP87)</f>
        <v>0</v>
      </c>
      <c r="AO87" s="53">
        <f>SUM(НАЧАЛО:КОНЕЦ!AQ87)</f>
        <v>0</v>
      </c>
      <c r="AP87" s="53">
        <f>SUM(НАЧАЛО:КОНЕЦ!AR87)</f>
        <v>0</v>
      </c>
      <c r="AQ87" s="53">
        <f>SUM(НАЧАЛО:КОНЕЦ!AS87)</f>
        <v>0</v>
      </c>
      <c r="AR87" s="53">
        <f>SUM(НАЧАЛО:КОНЕЦ!AT87)</f>
        <v>0</v>
      </c>
      <c r="AS87" s="53">
        <f>SUM(НАЧАЛО:КОНЕЦ!AU87)</f>
        <v>0</v>
      </c>
      <c r="AT87" s="53">
        <f>SUM(НАЧАЛО:КОНЕЦ!AV87)</f>
        <v>0</v>
      </c>
      <c r="AU87" s="53">
        <f>SUM(НАЧАЛО:КОНЕЦ!AX87)</f>
        <v>0</v>
      </c>
      <c r="AV87" s="53">
        <f>SUM(НАЧАЛО:КОНЕЦ!AY87)</f>
        <v>0</v>
      </c>
      <c r="AW87" s="53">
        <f>SUM(НАЧАЛО:КОНЕЦ!AZ87)</f>
        <v>0</v>
      </c>
      <c r="AX87" s="53">
        <f>SUM(НАЧАЛО:КОНЕЦ!BA87)</f>
        <v>0</v>
      </c>
      <c r="AY87" s="53">
        <f>SUM(НАЧАЛО:КОНЕЦ!BB87)</f>
        <v>0</v>
      </c>
      <c r="AZ87" s="53">
        <f>SUM(НАЧАЛО:КОНЕЦ!BC87)</f>
        <v>0</v>
      </c>
    </row>
    <row r="88" spans="1:52" x14ac:dyDescent="0.2">
      <c r="A88" s="13" t="s">
        <v>194</v>
      </c>
      <c r="B88" s="15" t="s">
        <v>195</v>
      </c>
      <c r="C88" s="72">
        <f>SUM(НАЧАЛО:КОНЕЦ!B88)</f>
        <v>0</v>
      </c>
      <c r="D88" s="11">
        <f>SUM(НАЧАЛО:КОНЕЦ!C88)</f>
        <v>0</v>
      </c>
      <c r="E88" s="11">
        <f>SUM(НАЧАЛО:КОНЕЦ!D88)</f>
        <v>0</v>
      </c>
      <c r="F88" s="11">
        <f>SUM(НАЧАЛО:КОНЕЦ!E88)</f>
        <v>0</v>
      </c>
      <c r="G88" s="11">
        <f>SUM(НАЧАЛО:КОНЕЦ!F88)</f>
        <v>0</v>
      </c>
      <c r="H88" s="11">
        <f>SUM(НАЧАЛО:КОНЕЦ!G88)</f>
        <v>0</v>
      </c>
      <c r="I88" s="10">
        <f t="shared" si="29"/>
        <v>0</v>
      </c>
      <c r="J88" s="11">
        <f t="shared" si="20"/>
        <v>0</v>
      </c>
      <c r="K88" s="11">
        <f t="shared" si="21"/>
        <v>0</v>
      </c>
      <c r="L88" s="11">
        <f t="shared" si="22"/>
        <v>0</v>
      </c>
      <c r="M88" s="11">
        <f t="shared" si="23"/>
        <v>0</v>
      </c>
      <c r="N88" s="11">
        <f t="shared" si="24"/>
        <v>0</v>
      </c>
      <c r="O88" s="11">
        <f t="shared" si="25"/>
        <v>0</v>
      </c>
      <c r="P88" s="11">
        <f t="shared" si="26"/>
        <v>0</v>
      </c>
      <c r="Q88" s="11">
        <f t="shared" si="27"/>
        <v>0</v>
      </c>
      <c r="R88" s="11">
        <f t="shared" si="28"/>
        <v>0</v>
      </c>
      <c r="S88" s="55">
        <f>SUM(НАЧАЛО:КОНЕЦ!S88)</f>
        <v>0</v>
      </c>
      <c r="T88" s="11">
        <f>SUM(НАЧАЛО:КОНЕЦ!T88)</f>
        <v>0</v>
      </c>
      <c r="U88" s="11">
        <f>SUM(НАЧАЛО:КОНЕЦ!U88)</f>
        <v>0</v>
      </c>
      <c r="V88" s="11">
        <f>SUM(НАЧАЛО:КОНЕЦ!V88)</f>
        <v>0</v>
      </c>
      <c r="W88" s="11">
        <f>SUM(НАЧАЛО:КОНЕЦ!X88)</f>
        <v>0</v>
      </c>
      <c r="X88" s="11">
        <f>SUM(НАЧАЛО:КОНЕЦ!Y88)</f>
        <v>0</v>
      </c>
      <c r="Y88" s="11">
        <f>SUM(НАЧАЛО:КОНЕЦ!Z88)</f>
        <v>0</v>
      </c>
      <c r="Z88" s="11">
        <f>SUM(НАЧАЛО:КОНЕЦ!AA88)</f>
        <v>0</v>
      </c>
      <c r="AA88" s="11">
        <f>SUM(НАЧАЛО:КОНЕЦ!AB88)</f>
        <v>0</v>
      </c>
      <c r="AB88" s="11">
        <f>SUM(НАЧАЛО:КОНЕЦ!AC88)</f>
        <v>0</v>
      </c>
      <c r="AC88" s="55">
        <f>SUM(НАЧАЛО:КОНЕЦ!AD88)</f>
        <v>0</v>
      </c>
      <c r="AD88" s="53">
        <f>SUM(НАЧАЛО:КОНЕЦ!AE88)</f>
        <v>0</v>
      </c>
      <c r="AE88" s="53">
        <f>SUM(НАЧАЛО:КОНЕЦ!AF88)</f>
        <v>0</v>
      </c>
      <c r="AF88" s="53">
        <f>SUM(НАЧАЛО:КОНЕЦ!AG88)</f>
        <v>0</v>
      </c>
      <c r="AG88" s="53">
        <f>SUM(НАЧАЛО:КОНЕЦ!AI88)</f>
        <v>0</v>
      </c>
      <c r="AH88" s="53">
        <f>SUM(НАЧАЛО:КОНЕЦ!AJ88)</f>
        <v>0</v>
      </c>
      <c r="AI88" s="53">
        <f>SUM(НАЧАЛО:КОНЕЦ!AK88)</f>
        <v>0</v>
      </c>
      <c r="AJ88" s="53">
        <f>SUM(НАЧАЛО:КОНЕЦ!AL88)</f>
        <v>0</v>
      </c>
      <c r="AK88" s="53">
        <f>SUM(НАЧАЛО:КОНЕЦ!AM88)</f>
        <v>0</v>
      </c>
      <c r="AL88" s="53">
        <f>SUM(НАЧАЛО:КОНЕЦ!AN88)</f>
        <v>0</v>
      </c>
      <c r="AM88" s="12">
        <f t="shared" si="30"/>
        <v>0</v>
      </c>
      <c r="AN88" s="53">
        <f>SUM(НАЧАЛО:КОНЕЦ!AP88)</f>
        <v>0</v>
      </c>
      <c r="AO88" s="53">
        <f>SUM(НАЧАЛО:КОНЕЦ!AQ88)</f>
        <v>0</v>
      </c>
      <c r="AP88" s="53">
        <f>SUM(НАЧАЛО:КОНЕЦ!AR88)</f>
        <v>0</v>
      </c>
      <c r="AQ88" s="53">
        <f>SUM(НАЧАЛО:КОНЕЦ!AS88)</f>
        <v>0</v>
      </c>
      <c r="AR88" s="53">
        <f>SUM(НАЧАЛО:КОНЕЦ!AT88)</f>
        <v>0</v>
      </c>
      <c r="AS88" s="53">
        <f>SUM(НАЧАЛО:КОНЕЦ!AU88)</f>
        <v>0</v>
      </c>
      <c r="AT88" s="53">
        <f>SUM(НАЧАЛО:КОНЕЦ!AV88)</f>
        <v>0</v>
      </c>
      <c r="AU88" s="53">
        <f>SUM(НАЧАЛО:КОНЕЦ!AX88)</f>
        <v>0</v>
      </c>
      <c r="AV88" s="53">
        <f>SUM(НАЧАЛО:КОНЕЦ!AY88)</f>
        <v>0</v>
      </c>
      <c r="AW88" s="53">
        <f>SUM(НАЧАЛО:КОНЕЦ!AZ88)</f>
        <v>0</v>
      </c>
      <c r="AX88" s="53">
        <f>SUM(НАЧАЛО:КОНЕЦ!BA88)</f>
        <v>0</v>
      </c>
      <c r="AY88" s="53">
        <f>SUM(НАЧАЛО:КОНЕЦ!BB88)</f>
        <v>0</v>
      </c>
      <c r="AZ88" s="53">
        <f>SUM(НАЧАЛО:КОНЕЦ!BC88)</f>
        <v>0</v>
      </c>
    </row>
    <row r="89" spans="1:52" ht="12.75" customHeight="1" x14ac:dyDescent="0.2">
      <c r="A89" s="13" t="s">
        <v>196</v>
      </c>
      <c r="B89" s="15" t="s">
        <v>197</v>
      </c>
      <c r="C89" s="72">
        <f>SUM(НАЧАЛО:КОНЕЦ!B89)</f>
        <v>0</v>
      </c>
      <c r="D89" s="11">
        <f>SUM(НАЧАЛО:КОНЕЦ!C89)</f>
        <v>0</v>
      </c>
      <c r="E89" s="11">
        <f>SUM(НАЧАЛО:КОНЕЦ!D89)</f>
        <v>0</v>
      </c>
      <c r="F89" s="11">
        <f>SUM(НАЧАЛО:КОНЕЦ!E89)</f>
        <v>0</v>
      </c>
      <c r="G89" s="11">
        <f>SUM(НАЧАЛО:КОНЕЦ!F89)</f>
        <v>0</v>
      </c>
      <c r="H89" s="11">
        <f>SUM(НАЧАЛО:КОНЕЦ!G89)</f>
        <v>0</v>
      </c>
      <c r="I89" s="10">
        <f t="shared" si="29"/>
        <v>0</v>
      </c>
      <c r="J89" s="11">
        <f t="shared" si="20"/>
        <v>0</v>
      </c>
      <c r="K89" s="11">
        <f t="shared" si="21"/>
        <v>0</v>
      </c>
      <c r="L89" s="11">
        <f t="shared" si="22"/>
        <v>0</v>
      </c>
      <c r="M89" s="11">
        <f t="shared" si="23"/>
        <v>0</v>
      </c>
      <c r="N89" s="11">
        <f t="shared" si="24"/>
        <v>0</v>
      </c>
      <c r="O89" s="11">
        <f t="shared" si="25"/>
        <v>0</v>
      </c>
      <c r="P89" s="11">
        <f t="shared" si="26"/>
        <v>0</v>
      </c>
      <c r="Q89" s="11">
        <f t="shared" si="27"/>
        <v>0</v>
      </c>
      <c r="R89" s="11">
        <f t="shared" si="28"/>
        <v>0</v>
      </c>
      <c r="S89" s="55">
        <f>SUM(НАЧАЛО:КОНЕЦ!S89)</f>
        <v>0</v>
      </c>
      <c r="T89" s="11">
        <f>SUM(НАЧАЛО:КОНЕЦ!T89)</f>
        <v>0</v>
      </c>
      <c r="U89" s="11">
        <f>SUM(НАЧАЛО:КОНЕЦ!U89)</f>
        <v>0</v>
      </c>
      <c r="V89" s="11">
        <f>SUM(НАЧАЛО:КОНЕЦ!V89)</f>
        <v>0</v>
      </c>
      <c r="W89" s="11">
        <f>SUM(НАЧАЛО:КОНЕЦ!X89)</f>
        <v>0</v>
      </c>
      <c r="X89" s="11">
        <f>SUM(НАЧАЛО:КОНЕЦ!Y89)</f>
        <v>0</v>
      </c>
      <c r="Y89" s="11">
        <f>SUM(НАЧАЛО:КОНЕЦ!Z89)</f>
        <v>0</v>
      </c>
      <c r="Z89" s="11">
        <f>SUM(НАЧАЛО:КОНЕЦ!AA89)</f>
        <v>0</v>
      </c>
      <c r="AA89" s="11">
        <f>SUM(НАЧАЛО:КОНЕЦ!AB89)</f>
        <v>0</v>
      </c>
      <c r="AB89" s="11">
        <f>SUM(НАЧАЛО:КОНЕЦ!AC89)</f>
        <v>0</v>
      </c>
      <c r="AC89" s="55">
        <f>SUM(НАЧАЛО:КОНЕЦ!AD89)</f>
        <v>0</v>
      </c>
      <c r="AD89" s="53">
        <f>SUM(НАЧАЛО:КОНЕЦ!AE89)</f>
        <v>0</v>
      </c>
      <c r="AE89" s="53">
        <f>SUM(НАЧАЛО:КОНЕЦ!AF89)</f>
        <v>0</v>
      </c>
      <c r="AF89" s="53">
        <f>SUM(НАЧАЛО:КОНЕЦ!AG89)</f>
        <v>0</v>
      </c>
      <c r="AG89" s="53">
        <f>SUM(НАЧАЛО:КОНЕЦ!AI89)</f>
        <v>0</v>
      </c>
      <c r="AH89" s="53">
        <f>SUM(НАЧАЛО:КОНЕЦ!AJ89)</f>
        <v>0</v>
      </c>
      <c r="AI89" s="53">
        <f>SUM(НАЧАЛО:КОНЕЦ!AK89)</f>
        <v>0</v>
      </c>
      <c r="AJ89" s="53">
        <f>SUM(НАЧАЛО:КОНЕЦ!AL89)</f>
        <v>0</v>
      </c>
      <c r="AK89" s="53">
        <f>SUM(НАЧАЛО:КОНЕЦ!AM89)</f>
        <v>0</v>
      </c>
      <c r="AL89" s="53">
        <f>SUM(НАЧАЛО:КОНЕЦ!AN89)</f>
        <v>0</v>
      </c>
      <c r="AM89" s="12">
        <f t="shared" si="30"/>
        <v>0</v>
      </c>
      <c r="AN89" s="53">
        <f>SUM(НАЧАЛО:КОНЕЦ!AP89)</f>
        <v>0</v>
      </c>
      <c r="AO89" s="53">
        <f>SUM(НАЧАЛО:КОНЕЦ!AQ89)</f>
        <v>0</v>
      </c>
      <c r="AP89" s="53">
        <f>SUM(НАЧАЛО:КОНЕЦ!AR89)</f>
        <v>0</v>
      </c>
      <c r="AQ89" s="53">
        <f>SUM(НАЧАЛО:КОНЕЦ!AS89)</f>
        <v>0</v>
      </c>
      <c r="AR89" s="53">
        <f>SUM(НАЧАЛО:КОНЕЦ!AT89)</f>
        <v>0</v>
      </c>
      <c r="AS89" s="53">
        <f>SUM(НАЧАЛО:КОНЕЦ!AU89)</f>
        <v>0</v>
      </c>
      <c r="AT89" s="53">
        <f>SUM(НАЧАЛО:КОНЕЦ!AV89)</f>
        <v>0</v>
      </c>
      <c r="AU89" s="53">
        <f>SUM(НАЧАЛО:КОНЕЦ!AX89)</f>
        <v>0</v>
      </c>
      <c r="AV89" s="53">
        <f>SUM(НАЧАЛО:КОНЕЦ!AY89)</f>
        <v>0</v>
      </c>
      <c r="AW89" s="53">
        <f>SUM(НАЧАЛО:КОНЕЦ!AZ89)</f>
        <v>0</v>
      </c>
      <c r="AX89" s="53">
        <f>SUM(НАЧАЛО:КОНЕЦ!BA89)</f>
        <v>0</v>
      </c>
      <c r="AY89" s="53">
        <f>SUM(НАЧАЛО:КОНЕЦ!BB89)</f>
        <v>0</v>
      </c>
      <c r="AZ89" s="53">
        <f>SUM(НАЧАЛО:КОНЕЦ!BC89)</f>
        <v>0</v>
      </c>
    </row>
    <row r="90" spans="1:52" ht="12.75" customHeight="1" x14ac:dyDescent="0.2">
      <c r="A90" s="13" t="s">
        <v>198</v>
      </c>
      <c r="B90" s="15" t="s">
        <v>199</v>
      </c>
      <c r="C90" s="72">
        <f>SUM(НАЧАЛО:КОНЕЦ!B90)</f>
        <v>0</v>
      </c>
      <c r="D90" s="11">
        <f>SUM(НАЧАЛО:КОНЕЦ!C90)</f>
        <v>0</v>
      </c>
      <c r="E90" s="11">
        <f>SUM(НАЧАЛО:КОНЕЦ!D90)</f>
        <v>0</v>
      </c>
      <c r="F90" s="11">
        <f>SUM(НАЧАЛО:КОНЕЦ!E90)</f>
        <v>0</v>
      </c>
      <c r="G90" s="11">
        <f>SUM(НАЧАЛО:КОНЕЦ!F90)</f>
        <v>0</v>
      </c>
      <c r="H90" s="11">
        <f>SUM(НАЧАЛО:КОНЕЦ!G90)</f>
        <v>0</v>
      </c>
      <c r="I90" s="10">
        <f t="shared" si="29"/>
        <v>0</v>
      </c>
      <c r="J90" s="11">
        <f t="shared" si="20"/>
        <v>0</v>
      </c>
      <c r="K90" s="11">
        <f t="shared" si="21"/>
        <v>0</v>
      </c>
      <c r="L90" s="11">
        <f t="shared" si="22"/>
        <v>0</v>
      </c>
      <c r="M90" s="11">
        <f t="shared" si="23"/>
        <v>0</v>
      </c>
      <c r="N90" s="11">
        <f t="shared" si="24"/>
        <v>0</v>
      </c>
      <c r="O90" s="11">
        <f t="shared" si="25"/>
        <v>0</v>
      </c>
      <c r="P90" s="11">
        <f t="shared" si="26"/>
        <v>0</v>
      </c>
      <c r="Q90" s="11">
        <f t="shared" si="27"/>
        <v>0</v>
      </c>
      <c r="R90" s="11">
        <f t="shared" si="28"/>
        <v>0</v>
      </c>
      <c r="S90" s="55">
        <f>SUM(НАЧАЛО:КОНЕЦ!S90)</f>
        <v>0</v>
      </c>
      <c r="T90" s="11">
        <f>SUM(НАЧАЛО:КОНЕЦ!T90)</f>
        <v>0</v>
      </c>
      <c r="U90" s="11">
        <f>SUM(НАЧАЛО:КОНЕЦ!U90)</f>
        <v>0</v>
      </c>
      <c r="V90" s="11">
        <f>SUM(НАЧАЛО:КОНЕЦ!V90)</f>
        <v>0</v>
      </c>
      <c r="W90" s="11">
        <f>SUM(НАЧАЛО:КОНЕЦ!X90)</f>
        <v>0</v>
      </c>
      <c r="X90" s="11">
        <f>SUM(НАЧАЛО:КОНЕЦ!Y90)</f>
        <v>0</v>
      </c>
      <c r="Y90" s="11">
        <f>SUM(НАЧАЛО:КОНЕЦ!Z90)</f>
        <v>0</v>
      </c>
      <c r="Z90" s="11">
        <f>SUM(НАЧАЛО:КОНЕЦ!AA90)</f>
        <v>0</v>
      </c>
      <c r="AA90" s="11">
        <f>SUM(НАЧАЛО:КОНЕЦ!AB90)</f>
        <v>0</v>
      </c>
      <c r="AB90" s="11">
        <f>SUM(НАЧАЛО:КОНЕЦ!AC90)</f>
        <v>0</v>
      </c>
      <c r="AC90" s="55">
        <f>SUM(НАЧАЛО:КОНЕЦ!AD90)</f>
        <v>0</v>
      </c>
      <c r="AD90" s="53">
        <f>SUM(НАЧАЛО:КОНЕЦ!AE90)</f>
        <v>0</v>
      </c>
      <c r="AE90" s="53">
        <f>SUM(НАЧАЛО:КОНЕЦ!AF90)</f>
        <v>0</v>
      </c>
      <c r="AF90" s="53">
        <f>SUM(НАЧАЛО:КОНЕЦ!AG90)</f>
        <v>0</v>
      </c>
      <c r="AG90" s="53">
        <f>SUM(НАЧАЛО:КОНЕЦ!AI90)</f>
        <v>0</v>
      </c>
      <c r="AH90" s="53">
        <f>SUM(НАЧАЛО:КОНЕЦ!AJ90)</f>
        <v>0</v>
      </c>
      <c r="AI90" s="53">
        <f>SUM(НАЧАЛО:КОНЕЦ!AK90)</f>
        <v>0</v>
      </c>
      <c r="AJ90" s="53">
        <f>SUM(НАЧАЛО:КОНЕЦ!AL90)</f>
        <v>0</v>
      </c>
      <c r="AK90" s="53">
        <f>SUM(НАЧАЛО:КОНЕЦ!AM90)</f>
        <v>0</v>
      </c>
      <c r="AL90" s="53">
        <f>SUM(НАЧАЛО:КОНЕЦ!AN90)</f>
        <v>0</v>
      </c>
      <c r="AM90" s="12">
        <f t="shared" si="30"/>
        <v>0</v>
      </c>
      <c r="AN90" s="53">
        <f>SUM(НАЧАЛО:КОНЕЦ!AP90)</f>
        <v>0</v>
      </c>
      <c r="AO90" s="53">
        <f>SUM(НАЧАЛО:КОНЕЦ!AQ90)</f>
        <v>0</v>
      </c>
      <c r="AP90" s="53">
        <f>SUM(НАЧАЛО:КОНЕЦ!AR90)</f>
        <v>0</v>
      </c>
      <c r="AQ90" s="53">
        <f>SUM(НАЧАЛО:КОНЕЦ!AS90)</f>
        <v>0</v>
      </c>
      <c r="AR90" s="53">
        <f>SUM(НАЧАЛО:КОНЕЦ!AT90)</f>
        <v>0</v>
      </c>
      <c r="AS90" s="53">
        <f>SUM(НАЧАЛО:КОНЕЦ!AU90)</f>
        <v>0</v>
      </c>
      <c r="AT90" s="53">
        <f>SUM(НАЧАЛО:КОНЕЦ!AV90)</f>
        <v>0</v>
      </c>
      <c r="AU90" s="53">
        <f>SUM(НАЧАЛО:КОНЕЦ!AX90)</f>
        <v>0</v>
      </c>
      <c r="AV90" s="53">
        <f>SUM(НАЧАЛО:КОНЕЦ!AY90)</f>
        <v>0</v>
      </c>
      <c r="AW90" s="53">
        <f>SUM(НАЧАЛО:КОНЕЦ!AZ90)</f>
        <v>0</v>
      </c>
      <c r="AX90" s="53">
        <f>SUM(НАЧАЛО:КОНЕЦ!BA90)</f>
        <v>0</v>
      </c>
      <c r="AY90" s="53">
        <f>SUM(НАЧАЛО:КОНЕЦ!BB90)</f>
        <v>0</v>
      </c>
      <c r="AZ90" s="53">
        <f>SUM(НАЧАЛО:КОНЕЦ!BC90)</f>
        <v>0</v>
      </c>
    </row>
    <row r="91" spans="1:52" x14ac:dyDescent="0.2">
      <c r="A91" s="13" t="s">
        <v>200</v>
      </c>
      <c r="B91" s="15" t="s">
        <v>201</v>
      </c>
      <c r="C91" s="72">
        <f>SUM(НАЧАЛО:КОНЕЦ!B91)</f>
        <v>0</v>
      </c>
      <c r="D91" s="11">
        <f>SUM(НАЧАЛО:КОНЕЦ!C91)</f>
        <v>0</v>
      </c>
      <c r="E91" s="11">
        <f>SUM(НАЧАЛО:КОНЕЦ!D91)</f>
        <v>0</v>
      </c>
      <c r="F91" s="11">
        <f>SUM(НАЧАЛО:КОНЕЦ!E91)</f>
        <v>0</v>
      </c>
      <c r="G91" s="11">
        <f>SUM(НАЧАЛО:КОНЕЦ!F91)</f>
        <v>0</v>
      </c>
      <c r="H91" s="11">
        <f>SUM(НАЧАЛО:КОНЕЦ!G91)</f>
        <v>0</v>
      </c>
      <c r="I91" s="10">
        <f t="shared" si="29"/>
        <v>0</v>
      </c>
      <c r="J91" s="11">
        <f t="shared" si="20"/>
        <v>0</v>
      </c>
      <c r="K91" s="11">
        <f t="shared" si="21"/>
        <v>0</v>
      </c>
      <c r="L91" s="11">
        <f t="shared" si="22"/>
        <v>0</v>
      </c>
      <c r="M91" s="11">
        <f t="shared" si="23"/>
        <v>0</v>
      </c>
      <c r="N91" s="11">
        <f t="shared" si="24"/>
        <v>0</v>
      </c>
      <c r="O91" s="11">
        <f t="shared" si="25"/>
        <v>0</v>
      </c>
      <c r="P91" s="11">
        <f t="shared" si="26"/>
        <v>0</v>
      </c>
      <c r="Q91" s="11">
        <f t="shared" si="27"/>
        <v>0</v>
      </c>
      <c r="R91" s="11">
        <f t="shared" si="28"/>
        <v>0</v>
      </c>
      <c r="S91" s="55">
        <f>SUM(НАЧАЛО:КОНЕЦ!S91)</f>
        <v>0</v>
      </c>
      <c r="T91" s="11">
        <f>SUM(НАЧАЛО:КОНЕЦ!T91)</f>
        <v>0</v>
      </c>
      <c r="U91" s="11">
        <f>SUM(НАЧАЛО:КОНЕЦ!U91)</f>
        <v>0</v>
      </c>
      <c r="V91" s="11">
        <f>SUM(НАЧАЛО:КОНЕЦ!V91)</f>
        <v>0</v>
      </c>
      <c r="W91" s="11">
        <f>SUM(НАЧАЛО:КОНЕЦ!X91)</f>
        <v>0</v>
      </c>
      <c r="X91" s="11">
        <f>SUM(НАЧАЛО:КОНЕЦ!Y91)</f>
        <v>0</v>
      </c>
      <c r="Y91" s="11">
        <f>SUM(НАЧАЛО:КОНЕЦ!Z91)</f>
        <v>0</v>
      </c>
      <c r="Z91" s="11">
        <f>SUM(НАЧАЛО:КОНЕЦ!AA91)</f>
        <v>0</v>
      </c>
      <c r="AA91" s="11">
        <f>SUM(НАЧАЛО:КОНЕЦ!AB91)</f>
        <v>0</v>
      </c>
      <c r="AB91" s="11">
        <f>SUM(НАЧАЛО:КОНЕЦ!AC91)</f>
        <v>0</v>
      </c>
      <c r="AC91" s="55">
        <f>SUM(НАЧАЛО:КОНЕЦ!AD91)</f>
        <v>0</v>
      </c>
      <c r="AD91" s="53">
        <f>SUM(НАЧАЛО:КОНЕЦ!AE91)</f>
        <v>0</v>
      </c>
      <c r="AE91" s="53">
        <f>SUM(НАЧАЛО:КОНЕЦ!AF91)</f>
        <v>0</v>
      </c>
      <c r="AF91" s="53">
        <f>SUM(НАЧАЛО:КОНЕЦ!AG91)</f>
        <v>0</v>
      </c>
      <c r="AG91" s="53">
        <f>SUM(НАЧАЛО:КОНЕЦ!AI91)</f>
        <v>0</v>
      </c>
      <c r="AH91" s="53">
        <f>SUM(НАЧАЛО:КОНЕЦ!AJ91)</f>
        <v>0</v>
      </c>
      <c r="AI91" s="53">
        <f>SUM(НАЧАЛО:КОНЕЦ!AK91)</f>
        <v>0</v>
      </c>
      <c r="AJ91" s="53">
        <f>SUM(НАЧАЛО:КОНЕЦ!AL91)</f>
        <v>0</v>
      </c>
      <c r="AK91" s="53">
        <f>SUM(НАЧАЛО:КОНЕЦ!AM91)</f>
        <v>0</v>
      </c>
      <c r="AL91" s="53">
        <f>SUM(НАЧАЛО:КОНЕЦ!AN91)</f>
        <v>0</v>
      </c>
      <c r="AM91" s="12">
        <f t="shared" si="30"/>
        <v>0</v>
      </c>
      <c r="AN91" s="53">
        <f>SUM(НАЧАЛО:КОНЕЦ!AP91)</f>
        <v>0</v>
      </c>
      <c r="AO91" s="53">
        <f>SUM(НАЧАЛО:КОНЕЦ!AQ91)</f>
        <v>0</v>
      </c>
      <c r="AP91" s="53">
        <f>SUM(НАЧАЛО:КОНЕЦ!AR91)</f>
        <v>0</v>
      </c>
      <c r="AQ91" s="53">
        <f>SUM(НАЧАЛО:КОНЕЦ!AS91)</f>
        <v>0</v>
      </c>
      <c r="AR91" s="53">
        <f>SUM(НАЧАЛО:КОНЕЦ!AT91)</f>
        <v>0</v>
      </c>
      <c r="AS91" s="53">
        <f>SUM(НАЧАЛО:КОНЕЦ!AU91)</f>
        <v>0</v>
      </c>
      <c r="AT91" s="53">
        <f>SUM(НАЧАЛО:КОНЕЦ!AV91)</f>
        <v>0</v>
      </c>
      <c r="AU91" s="53">
        <f>SUM(НАЧАЛО:КОНЕЦ!AX91)</f>
        <v>0</v>
      </c>
      <c r="AV91" s="53">
        <f>SUM(НАЧАЛО:КОНЕЦ!AY91)</f>
        <v>0</v>
      </c>
      <c r="AW91" s="53">
        <f>SUM(НАЧАЛО:КОНЕЦ!AZ91)</f>
        <v>0</v>
      </c>
      <c r="AX91" s="53">
        <f>SUM(НАЧАЛО:КОНЕЦ!BA91)</f>
        <v>0</v>
      </c>
      <c r="AY91" s="53">
        <f>SUM(НАЧАЛО:КОНЕЦ!BB91)</f>
        <v>0</v>
      </c>
      <c r="AZ91" s="53">
        <f>SUM(НАЧАЛО:КОНЕЦ!BC91)</f>
        <v>0</v>
      </c>
    </row>
    <row r="92" spans="1:52" x14ac:dyDescent="0.2">
      <c r="A92" s="13" t="s">
        <v>202</v>
      </c>
      <c r="B92" s="15" t="s">
        <v>203</v>
      </c>
      <c r="C92" s="72">
        <f>SUM(НАЧАЛО:КОНЕЦ!B92)</f>
        <v>0</v>
      </c>
      <c r="D92" s="11">
        <f>SUM(НАЧАЛО:КОНЕЦ!C92)</f>
        <v>0</v>
      </c>
      <c r="E92" s="11">
        <f>SUM(НАЧАЛО:КОНЕЦ!D92)</f>
        <v>0</v>
      </c>
      <c r="F92" s="11">
        <f>SUM(НАЧАЛО:КОНЕЦ!E92)</f>
        <v>0</v>
      </c>
      <c r="G92" s="11">
        <f>SUM(НАЧАЛО:КОНЕЦ!F92)</f>
        <v>0</v>
      </c>
      <c r="H92" s="11">
        <f>SUM(НАЧАЛО:КОНЕЦ!G92)</f>
        <v>0</v>
      </c>
      <c r="I92" s="10">
        <f t="shared" si="29"/>
        <v>0</v>
      </c>
      <c r="J92" s="11">
        <f t="shared" si="20"/>
        <v>0</v>
      </c>
      <c r="K92" s="11">
        <f t="shared" si="21"/>
        <v>0</v>
      </c>
      <c r="L92" s="11">
        <f t="shared" si="22"/>
        <v>0</v>
      </c>
      <c r="M92" s="11">
        <f t="shared" si="23"/>
        <v>0</v>
      </c>
      <c r="N92" s="11">
        <f t="shared" si="24"/>
        <v>0</v>
      </c>
      <c r="O92" s="11">
        <f t="shared" si="25"/>
        <v>0</v>
      </c>
      <c r="P92" s="11">
        <f t="shared" si="26"/>
        <v>0</v>
      </c>
      <c r="Q92" s="11">
        <f t="shared" si="27"/>
        <v>0</v>
      </c>
      <c r="R92" s="11">
        <f t="shared" si="28"/>
        <v>0</v>
      </c>
      <c r="S92" s="55">
        <f>SUM(НАЧАЛО:КОНЕЦ!S92)</f>
        <v>0</v>
      </c>
      <c r="T92" s="11">
        <f>SUM(НАЧАЛО:КОНЕЦ!T92)</f>
        <v>0</v>
      </c>
      <c r="U92" s="11">
        <f>SUM(НАЧАЛО:КОНЕЦ!U92)</f>
        <v>0</v>
      </c>
      <c r="V92" s="11">
        <f>SUM(НАЧАЛО:КОНЕЦ!V92)</f>
        <v>0</v>
      </c>
      <c r="W92" s="11">
        <f>SUM(НАЧАЛО:КОНЕЦ!X92)</f>
        <v>0</v>
      </c>
      <c r="X92" s="11">
        <f>SUM(НАЧАЛО:КОНЕЦ!Y92)</f>
        <v>0</v>
      </c>
      <c r="Y92" s="11">
        <f>SUM(НАЧАЛО:КОНЕЦ!Z92)</f>
        <v>0</v>
      </c>
      <c r="Z92" s="11">
        <f>SUM(НАЧАЛО:КОНЕЦ!AA92)</f>
        <v>0</v>
      </c>
      <c r="AA92" s="11">
        <f>SUM(НАЧАЛО:КОНЕЦ!AB92)</f>
        <v>0</v>
      </c>
      <c r="AB92" s="11">
        <f>SUM(НАЧАЛО:КОНЕЦ!AC92)</f>
        <v>0</v>
      </c>
      <c r="AC92" s="55">
        <f>SUM(НАЧАЛО:КОНЕЦ!AD92)</f>
        <v>0</v>
      </c>
      <c r="AD92" s="53">
        <f>SUM(НАЧАЛО:КОНЕЦ!AE92)</f>
        <v>0</v>
      </c>
      <c r="AE92" s="53">
        <f>SUM(НАЧАЛО:КОНЕЦ!AF92)</f>
        <v>0</v>
      </c>
      <c r="AF92" s="53">
        <f>SUM(НАЧАЛО:КОНЕЦ!AG92)</f>
        <v>0</v>
      </c>
      <c r="AG92" s="53">
        <f>SUM(НАЧАЛО:КОНЕЦ!AI92)</f>
        <v>0</v>
      </c>
      <c r="AH92" s="53">
        <f>SUM(НАЧАЛО:КОНЕЦ!AJ92)</f>
        <v>0</v>
      </c>
      <c r="AI92" s="53">
        <f>SUM(НАЧАЛО:КОНЕЦ!AK92)</f>
        <v>0</v>
      </c>
      <c r="AJ92" s="53">
        <f>SUM(НАЧАЛО:КОНЕЦ!AL92)</f>
        <v>0</v>
      </c>
      <c r="AK92" s="53">
        <f>SUM(НАЧАЛО:КОНЕЦ!AM92)</f>
        <v>0</v>
      </c>
      <c r="AL92" s="53">
        <f>SUM(НАЧАЛО:КОНЕЦ!AN92)</f>
        <v>0</v>
      </c>
      <c r="AM92" s="12">
        <f t="shared" si="30"/>
        <v>0</v>
      </c>
      <c r="AN92" s="53">
        <f>SUM(НАЧАЛО:КОНЕЦ!AP92)</f>
        <v>0</v>
      </c>
      <c r="AO92" s="53">
        <f>SUM(НАЧАЛО:КОНЕЦ!AQ92)</f>
        <v>0</v>
      </c>
      <c r="AP92" s="53">
        <f>SUM(НАЧАЛО:КОНЕЦ!AR92)</f>
        <v>0</v>
      </c>
      <c r="AQ92" s="53">
        <f>SUM(НАЧАЛО:КОНЕЦ!AS92)</f>
        <v>0</v>
      </c>
      <c r="AR92" s="53">
        <f>SUM(НАЧАЛО:КОНЕЦ!AT92)</f>
        <v>0</v>
      </c>
      <c r="AS92" s="53">
        <f>SUM(НАЧАЛО:КОНЕЦ!AU92)</f>
        <v>0</v>
      </c>
      <c r="AT92" s="53">
        <f>SUM(НАЧАЛО:КОНЕЦ!AV92)</f>
        <v>0</v>
      </c>
      <c r="AU92" s="53">
        <f>SUM(НАЧАЛО:КОНЕЦ!AX92)</f>
        <v>0</v>
      </c>
      <c r="AV92" s="53">
        <f>SUM(НАЧАЛО:КОНЕЦ!AY92)</f>
        <v>0</v>
      </c>
      <c r="AW92" s="53">
        <f>SUM(НАЧАЛО:КОНЕЦ!AZ92)</f>
        <v>0</v>
      </c>
      <c r="AX92" s="53">
        <f>SUM(НАЧАЛО:КОНЕЦ!BA92)</f>
        <v>0</v>
      </c>
      <c r="AY92" s="53">
        <f>SUM(НАЧАЛО:КОНЕЦ!BB92)</f>
        <v>0</v>
      </c>
      <c r="AZ92" s="53">
        <f>SUM(НАЧАЛО:КОНЕЦ!BC92)</f>
        <v>0</v>
      </c>
    </row>
    <row r="93" spans="1:52" ht="12.75" customHeight="1" x14ac:dyDescent="0.2">
      <c r="A93" s="13" t="s">
        <v>204</v>
      </c>
      <c r="B93" s="15" t="s">
        <v>205</v>
      </c>
      <c r="C93" s="72">
        <f>SUM(НАЧАЛО:КОНЕЦ!B93)</f>
        <v>0</v>
      </c>
      <c r="D93" s="11">
        <f>SUM(НАЧАЛО:КОНЕЦ!C93)</f>
        <v>0</v>
      </c>
      <c r="E93" s="11">
        <f>SUM(НАЧАЛО:КОНЕЦ!D93)</f>
        <v>0</v>
      </c>
      <c r="F93" s="11">
        <f>SUM(НАЧАЛО:КОНЕЦ!E93)</f>
        <v>0</v>
      </c>
      <c r="G93" s="11">
        <f>SUM(НАЧАЛО:КОНЕЦ!F93)</f>
        <v>0</v>
      </c>
      <c r="H93" s="11">
        <f>SUM(НАЧАЛО:КОНЕЦ!G93)</f>
        <v>0</v>
      </c>
      <c r="I93" s="10">
        <f t="shared" si="29"/>
        <v>0</v>
      </c>
      <c r="J93" s="11">
        <f t="shared" si="20"/>
        <v>0</v>
      </c>
      <c r="K93" s="11">
        <f t="shared" si="21"/>
        <v>0</v>
      </c>
      <c r="L93" s="11">
        <f t="shared" si="22"/>
        <v>0</v>
      </c>
      <c r="M93" s="11">
        <f t="shared" si="23"/>
        <v>0</v>
      </c>
      <c r="N93" s="11">
        <f t="shared" si="24"/>
        <v>0</v>
      </c>
      <c r="O93" s="11">
        <f t="shared" si="25"/>
        <v>0</v>
      </c>
      <c r="P93" s="11">
        <f t="shared" si="26"/>
        <v>0</v>
      </c>
      <c r="Q93" s="11">
        <f t="shared" si="27"/>
        <v>0</v>
      </c>
      <c r="R93" s="11">
        <f t="shared" si="28"/>
        <v>0</v>
      </c>
      <c r="S93" s="55">
        <f>SUM(НАЧАЛО:КОНЕЦ!S93)</f>
        <v>0</v>
      </c>
      <c r="T93" s="11">
        <f>SUM(НАЧАЛО:КОНЕЦ!T93)</f>
        <v>0</v>
      </c>
      <c r="U93" s="11">
        <f>SUM(НАЧАЛО:КОНЕЦ!U93)</f>
        <v>0</v>
      </c>
      <c r="V93" s="11">
        <f>SUM(НАЧАЛО:КОНЕЦ!V93)</f>
        <v>0</v>
      </c>
      <c r="W93" s="11">
        <f>SUM(НАЧАЛО:КОНЕЦ!X93)</f>
        <v>0</v>
      </c>
      <c r="X93" s="11">
        <f>SUM(НАЧАЛО:КОНЕЦ!Y93)</f>
        <v>0</v>
      </c>
      <c r="Y93" s="11">
        <f>SUM(НАЧАЛО:КОНЕЦ!Z93)</f>
        <v>0</v>
      </c>
      <c r="Z93" s="11">
        <f>SUM(НАЧАЛО:КОНЕЦ!AA93)</f>
        <v>0</v>
      </c>
      <c r="AA93" s="11">
        <f>SUM(НАЧАЛО:КОНЕЦ!AB93)</f>
        <v>0</v>
      </c>
      <c r="AB93" s="11">
        <f>SUM(НАЧАЛО:КОНЕЦ!AC93)</f>
        <v>0</v>
      </c>
      <c r="AC93" s="55">
        <f>SUM(НАЧАЛО:КОНЕЦ!AD93)</f>
        <v>0</v>
      </c>
      <c r="AD93" s="53">
        <f>SUM(НАЧАЛО:КОНЕЦ!AE93)</f>
        <v>0</v>
      </c>
      <c r="AE93" s="53">
        <f>SUM(НАЧАЛО:КОНЕЦ!AF93)</f>
        <v>0</v>
      </c>
      <c r="AF93" s="53">
        <f>SUM(НАЧАЛО:КОНЕЦ!AG93)</f>
        <v>0</v>
      </c>
      <c r="AG93" s="53">
        <f>SUM(НАЧАЛО:КОНЕЦ!AI93)</f>
        <v>0</v>
      </c>
      <c r="AH93" s="53">
        <f>SUM(НАЧАЛО:КОНЕЦ!AJ93)</f>
        <v>0</v>
      </c>
      <c r="AI93" s="53">
        <f>SUM(НАЧАЛО:КОНЕЦ!AK93)</f>
        <v>0</v>
      </c>
      <c r="AJ93" s="53">
        <f>SUM(НАЧАЛО:КОНЕЦ!AL93)</f>
        <v>0</v>
      </c>
      <c r="AK93" s="53">
        <f>SUM(НАЧАЛО:КОНЕЦ!AM93)</f>
        <v>0</v>
      </c>
      <c r="AL93" s="53">
        <f>SUM(НАЧАЛО:КОНЕЦ!AN93)</f>
        <v>0</v>
      </c>
      <c r="AM93" s="12">
        <f t="shared" si="30"/>
        <v>0</v>
      </c>
      <c r="AN93" s="53">
        <f>SUM(НАЧАЛО:КОНЕЦ!AP93)</f>
        <v>0</v>
      </c>
      <c r="AO93" s="53">
        <f>SUM(НАЧАЛО:КОНЕЦ!AQ93)</f>
        <v>0</v>
      </c>
      <c r="AP93" s="53">
        <f>SUM(НАЧАЛО:КОНЕЦ!AR93)</f>
        <v>0</v>
      </c>
      <c r="AQ93" s="53">
        <f>SUM(НАЧАЛО:КОНЕЦ!AS93)</f>
        <v>0</v>
      </c>
      <c r="AR93" s="53">
        <f>SUM(НАЧАЛО:КОНЕЦ!AT93)</f>
        <v>0</v>
      </c>
      <c r="AS93" s="53">
        <f>SUM(НАЧАЛО:КОНЕЦ!AU93)</f>
        <v>0</v>
      </c>
      <c r="AT93" s="53">
        <f>SUM(НАЧАЛО:КОНЕЦ!AV93)</f>
        <v>0</v>
      </c>
      <c r="AU93" s="53">
        <f>SUM(НАЧАЛО:КОНЕЦ!AX93)</f>
        <v>0</v>
      </c>
      <c r="AV93" s="53">
        <f>SUM(НАЧАЛО:КОНЕЦ!AY93)</f>
        <v>0</v>
      </c>
      <c r="AW93" s="53">
        <f>SUM(НАЧАЛО:КОНЕЦ!AZ93)</f>
        <v>0</v>
      </c>
      <c r="AX93" s="53">
        <f>SUM(НАЧАЛО:КОНЕЦ!BA93)</f>
        <v>0</v>
      </c>
      <c r="AY93" s="53">
        <f>SUM(НАЧАЛО:КОНЕЦ!BB93)</f>
        <v>0</v>
      </c>
      <c r="AZ93" s="53">
        <f>SUM(НАЧАЛО:КОНЕЦ!BC93)</f>
        <v>0</v>
      </c>
    </row>
    <row r="94" spans="1:52" ht="12.75" customHeight="1" x14ac:dyDescent="0.2">
      <c r="A94" s="13" t="s">
        <v>206</v>
      </c>
      <c r="B94" s="15" t="s">
        <v>207</v>
      </c>
      <c r="C94" s="72">
        <f>SUM(НАЧАЛО:КОНЕЦ!B94)</f>
        <v>0</v>
      </c>
      <c r="D94" s="11">
        <f>SUM(НАЧАЛО:КОНЕЦ!C94)</f>
        <v>0</v>
      </c>
      <c r="E94" s="11">
        <f>SUM(НАЧАЛО:КОНЕЦ!D94)</f>
        <v>0</v>
      </c>
      <c r="F94" s="11">
        <f>SUM(НАЧАЛО:КОНЕЦ!E94)</f>
        <v>0</v>
      </c>
      <c r="G94" s="11">
        <f>SUM(НАЧАЛО:КОНЕЦ!F94)</f>
        <v>0</v>
      </c>
      <c r="H94" s="11">
        <f>SUM(НАЧАЛО:КОНЕЦ!G94)</f>
        <v>0</v>
      </c>
      <c r="I94" s="10">
        <f t="shared" si="29"/>
        <v>0</v>
      </c>
      <c r="J94" s="11">
        <f t="shared" si="20"/>
        <v>0</v>
      </c>
      <c r="K94" s="11">
        <f t="shared" si="21"/>
        <v>0</v>
      </c>
      <c r="L94" s="11">
        <f t="shared" si="22"/>
        <v>0</v>
      </c>
      <c r="M94" s="11">
        <f t="shared" si="23"/>
        <v>0</v>
      </c>
      <c r="N94" s="11">
        <f t="shared" si="24"/>
        <v>0</v>
      </c>
      <c r="O94" s="11">
        <f t="shared" si="25"/>
        <v>0</v>
      </c>
      <c r="P94" s="11">
        <f t="shared" si="26"/>
        <v>0</v>
      </c>
      <c r="Q94" s="11">
        <f t="shared" si="27"/>
        <v>0</v>
      </c>
      <c r="R94" s="11">
        <f t="shared" si="28"/>
        <v>0</v>
      </c>
      <c r="S94" s="55">
        <f>SUM(НАЧАЛО:КОНЕЦ!S94)</f>
        <v>0</v>
      </c>
      <c r="T94" s="11">
        <f>SUM(НАЧАЛО:КОНЕЦ!T94)</f>
        <v>0</v>
      </c>
      <c r="U94" s="11">
        <f>SUM(НАЧАЛО:КОНЕЦ!U94)</f>
        <v>0</v>
      </c>
      <c r="V94" s="11">
        <f>SUM(НАЧАЛО:КОНЕЦ!V94)</f>
        <v>0</v>
      </c>
      <c r="W94" s="11">
        <f>SUM(НАЧАЛО:КОНЕЦ!X94)</f>
        <v>0</v>
      </c>
      <c r="X94" s="11">
        <f>SUM(НАЧАЛО:КОНЕЦ!Y94)</f>
        <v>0</v>
      </c>
      <c r="Y94" s="11">
        <f>SUM(НАЧАЛО:КОНЕЦ!Z94)</f>
        <v>0</v>
      </c>
      <c r="Z94" s="11">
        <f>SUM(НАЧАЛО:КОНЕЦ!AA94)</f>
        <v>0</v>
      </c>
      <c r="AA94" s="11">
        <f>SUM(НАЧАЛО:КОНЕЦ!AB94)</f>
        <v>0</v>
      </c>
      <c r="AB94" s="11">
        <f>SUM(НАЧАЛО:КОНЕЦ!AC94)</f>
        <v>0</v>
      </c>
      <c r="AC94" s="55">
        <f>SUM(НАЧАЛО:КОНЕЦ!AD94)</f>
        <v>0</v>
      </c>
      <c r="AD94" s="53">
        <f>SUM(НАЧАЛО:КОНЕЦ!AE94)</f>
        <v>0</v>
      </c>
      <c r="AE94" s="53">
        <f>SUM(НАЧАЛО:КОНЕЦ!AF94)</f>
        <v>0</v>
      </c>
      <c r="AF94" s="53">
        <f>SUM(НАЧАЛО:КОНЕЦ!AG94)</f>
        <v>0</v>
      </c>
      <c r="AG94" s="53">
        <f>SUM(НАЧАЛО:КОНЕЦ!AI94)</f>
        <v>0</v>
      </c>
      <c r="AH94" s="53">
        <f>SUM(НАЧАЛО:КОНЕЦ!AJ94)</f>
        <v>0</v>
      </c>
      <c r="AI94" s="53">
        <f>SUM(НАЧАЛО:КОНЕЦ!AK94)</f>
        <v>0</v>
      </c>
      <c r="AJ94" s="53">
        <f>SUM(НАЧАЛО:КОНЕЦ!AL94)</f>
        <v>0</v>
      </c>
      <c r="AK94" s="53">
        <f>SUM(НАЧАЛО:КОНЕЦ!AM94)</f>
        <v>0</v>
      </c>
      <c r="AL94" s="53">
        <f>SUM(НАЧАЛО:КОНЕЦ!AN94)</f>
        <v>0</v>
      </c>
      <c r="AM94" s="12">
        <f t="shared" si="30"/>
        <v>0</v>
      </c>
      <c r="AN94" s="53">
        <f>SUM(НАЧАЛО:КОНЕЦ!AP94)</f>
        <v>0</v>
      </c>
      <c r="AO94" s="53">
        <f>SUM(НАЧАЛО:КОНЕЦ!AQ94)</f>
        <v>0</v>
      </c>
      <c r="AP94" s="53">
        <f>SUM(НАЧАЛО:КОНЕЦ!AR94)</f>
        <v>0</v>
      </c>
      <c r="AQ94" s="53">
        <f>SUM(НАЧАЛО:КОНЕЦ!AS94)</f>
        <v>0</v>
      </c>
      <c r="AR94" s="53">
        <f>SUM(НАЧАЛО:КОНЕЦ!AT94)</f>
        <v>0</v>
      </c>
      <c r="AS94" s="53">
        <f>SUM(НАЧАЛО:КОНЕЦ!AU94)</f>
        <v>0</v>
      </c>
      <c r="AT94" s="53">
        <f>SUM(НАЧАЛО:КОНЕЦ!AV94)</f>
        <v>0</v>
      </c>
      <c r="AU94" s="53">
        <f>SUM(НАЧАЛО:КОНЕЦ!AX94)</f>
        <v>0</v>
      </c>
      <c r="AV94" s="53">
        <f>SUM(НАЧАЛО:КОНЕЦ!AY94)</f>
        <v>0</v>
      </c>
      <c r="AW94" s="53">
        <f>SUM(НАЧАЛО:КОНЕЦ!AZ94)</f>
        <v>0</v>
      </c>
      <c r="AX94" s="53">
        <f>SUM(НАЧАЛО:КОНЕЦ!BA94)</f>
        <v>0</v>
      </c>
      <c r="AY94" s="53">
        <f>SUM(НАЧАЛО:КОНЕЦ!BB94)</f>
        <v>0</v>
      </c>
      <c r="AZ94" s="53">
        <f>SUM(НАЧАЛО:КОНЕЦ!BC94)</f>
        <v>0</v>
      </c>
    </row>
    <row r="95" spans="1:52" ht="25.5" x14ac:dyDescent="0.2">
      <c r="A95" s="13" t="s">
        <v>208</v>
      </c>
      <c r="B95" s="15" t="s">
        <v>209</v>
      </c>
      <c r="C95" s="72">
        <f>SUM(НАЧАЛО:КОНЕЦ!B95)</f>
        <v>0</v>
      </c>
      <c r="D95" s="11">
        <f>SUM(НАЧАЛО:КОНЕЦ!C95)</f>
        <v>0</v>
      </c>
      <c r="E95" s="11">
        <f>SUM(НАЧАЛО:КОНЕЦ!D95)</f>
        <v>0</v>
      </c>
      <c r="F95" s="11">
        <f>SUM(НАЧАЛО:КОНЕЦ!E95)</f>
        <v>0</v>
      </c>
      <c r="G95" s="11">
        <f>SUM(НАЧАЛО:КОНЕЦ!F95)</f>
        <v>0</v>
      </c>
      <c r="H95" s="11">
        <f>SUM(НАЧАЛО:КОНЕЦ!G95)</f>
        <v>0</v>
      </c>
      <c r="I95" s="10">
        <f t="shared" si="29"/>
        <v>0</v>
      </c>
      <c r="J95" s="11">
        <f t="shared" si="20"/>
        <v>0</v>
      </c>
      <c r="K95" s="11">
        <f t="shared" si="21"/>
        <v>0</v>
      </c>
      <c r="L95" s="11">
        <f t="shared" si="22"/>
        <v>0</v>
      </c>
      <c r="M95" s="11">
        <f t="shared" si="23"/>
        <v>0</v>
      </c>
      <c r="N95" s="11">
        <f t="shared" si="24"/>
        <v>0</v>
      </c>
      <c r="O95" s="11">
        <f t="shared" si="25"/>
        <v>0</v>
      </c>
      <c r="P95" s="11">
        <f t="shared" si="26"/>
        <v>0</v>
      </c>
      <c r="Q95" s="11">
        <f t="shared" si="27"/>
        <v>0</v>
      </c>
      <c r="R95" s="11">
        <f t="shared" si="28"/>
        <v>0</v>
      </c>
      <c r="S95" s="55">
        <f>SUM(НАЧАЛО:КОНЕЦ!S95)</f>
        <v>0</v>
      </c>
      <c r="T95" s="11">
        <f>SUM(НАЧАЛО:КОНЕЦ!T95)</f>
        <v>0</v>
      </c>
      <c r="U95" s="11">
        <f>SUM(НАЧАЛО:КОНЕЦ!U95)</f>
        <v>0</v>
      </c>
      <c r="V95" s="11">
        <f>SUM(НАЧАЛО:КОНЕЦ!V95)</f>
        <v>0</v>
      </c>
      <c r="W95" s="11">
        <f>SUM(НАЧАЛО:КОНЕЦ!X95)</f>
        <v>0</v>
      </c>
      <c r="X95" s="11">
        <f>SUM(НАЧАЛО:КОНЕЦ!Y95)</f>
        <v>0</v>
      </c>
      <c r="Y95" s="11">
        <f>SUM(НАЧАЛО:КОНЕЦ!Z95)</f>
        <v>0</v>
      </c>
      <c r="Z95" s="11">
        <f>SUM(НАЧАЛО:КОНЕЦ!AA95)</f>
        <v>0</v>
      </c>
      <c r="AA95" s="11">
        <f>SUM(НАЧАЛО:КОНЕЦ!AB95)</f>
        <v>0</v>
      </c>
      <c r="AB95" s="11">
        <f>SUM(НАЧАЛО:КОНЕЦ!AC95)</f>
        <v>0</v>
      </c>
      <c r="AC95" s="55">
        <f>SUM(НАЧАЛО:КОНЕЦ!AD95)</f>
        <v>0</v>
      </c>
      <c r="AD95" s="53">
        <f>SUM(НАЧАЛО:КОНЕЦ!AE95)</f>
        <v>0</v>
      </c>
      <c r="AE95" s="53">
        <f>SUM(НАЧАЛО:КОНЕЦ!AF95)</f>
        <v>0</v>
      </c>
      <c r="AF95" s="53">
        <f>SUM(НАЧАЛО:КОНЕЦ!AG95)</f>
        <v>0</v>
      </c>
      <c r="AG95" s="53">
        <f>SUM(НАЧАЛО:КОНЕЦ!AI95)</f>
        <v>0</v>
      </c>
      <c r="AH95" s="53">
        <f>SUM(НАЧАЛО:КОНЕЦ!AJ95)</f>
        <v>0</v>
      </c>
      <c r="AI95" s="53">
        <f>SUM(НАЧАЛО:КОНЕЦ!AK95)</f>
        <v>0</v>
      </c>
      <c r="AJ95" s="53">
        <f>SUM(НАЧАЛО:КОНЕЦ!AL95)</f>
        <v>0</v>
      </c>
      <c r="AK95" s="53">
        <f>SUM(НАЧАЛО:КОНЕЦ!AM95)</f>
        <v>0</v>
      </c>
      <c r="AL95" s="53">
        <f>SUM(НАЧАЛО:КОНЕЦ!AN95)</f>
        <v>0</v>
      </c>
      <c r="AM95" s="12">
        <f t="shared" si="30"/>
        <v>0</v>
      </c>
      <c r="AN95" s="53">
        <f>SUM(НАЧАЛО:КОНЕЦ!AP95)</f>
        <v>0</v>
      </c>
      <c r="AO95" s="53">
        <f>SUM(НАЧАЛО:КОНЕЦ!AQ95)</f>
        <v>0</v>
      </c>
      <c r="AP95" s="53">
        <f>SUM(НАЧАЛО:КОНЕЦ!AR95)</f>
        <v>0</v>
      </c>
      <c r="AQ95" s="53">
        <f>SUM(НАЧАЛО:КОНЕЦ!AS95)</f>
        <v>0</v>
      </c>
      <c r="AR95" s="53">
        <f>SUM(НАЧАЛО:КОНЕЦ!AT95)</f>
        <v>0</v>
      </c>
      <c r="AS95" s="53">
        <f>SUM(НАЧАЛО:КОНЕЦ!AU95)</f>
        <v>0</v>
      </c>
      <c r="AT95" s="53">
        <f>SUM(НАЧАЛО:КОНЕЦ!AV95)</f>
        <v>0</v>
      </c>
      <c r="AU95" s="53">
        <f>SUM(НАЧАЛО:КОНЕЦ!AX95)</f>
        <v>0</v>
      </c>
      <c r="AV95" s="53">
        <f>SUM(НАЧАЛО:КОНЕЦ!AY95)</f>
        <v>0</v>
      </c>
      <c r="AW95" s="53">
        <f>SUM(НАЧАЛО:КОНЕЦ!AZ95)</f>
        <v>0</v>
      </c>
      <c r="AX95" s="53">
        <f>SUM(НАЧАЛО:КОНЕЦ!BA95)</f>
        <v>0</v>
      </c>
      <c r="AY95" s="53">
        <f>SUM(НАЧАЛО:КОНЕЦ!BB95)</f>
        <v>0</v>
      </c>
      <c r="AZ95" s="53">
        <f>SUM(НАЧАЛО:КОНЕЦ!BC95)</f>
        <v>0</v>
      </c>
    </row>
    <row r="96" spans="1:52" ht="12.75" customHeight="1" x14ac:dyDescent="0.2">
      <c r="A96" s="13" t="s">
        <v>210</v>
      </c>
      <c r="B96" s="15" t="s">
        <v>211</v>
      </c>
      <c r="C96" s="72">
        <f>SUM(НАЧАЛО:КОНЕЦ!B96)</f>
        <v>0</v>
      </c>
      <c r="D96" s="11">
        <f>SUM(НАЧАЛО:КОНЕЦ!C96)</f>
        <v>0</v>
      </c>
      <c r="E96" s="11">
        <f>SUM(НАЧАЛО:КОНЕЦ!D96)</f>
        <v>0</v>
      </c>
      <c r="F96" s="11">
        <f>SUM(НАЧАЛО:КОНЕЦ!E96)</f>
        <v>0</v>
      </c>
      <c r="G96" s="11">
        <f>SUM(НАЧАЛО:КОНЕЦ!F96)</f>
        <v>0</v>
      </c>
      <c r="H96" s="11">
        <f>SUM(НАЧАЛО:КОНЕЦ!G96)</f>
        <v>0</v>
      </c>
      <c r="I96" s="10">
        <f t="shared" si="29"/>
        <v>0</v>
      </c>
      <c r="J96" s="11">
        <f t="shared" si="20"/>
        <v>0</v>
      </c>
      <c r="K96" s="11">
        <f t="shared" si="21"/>
        <v>0</v>
      </c>
      <c r="L96" s="11">
        <f t="shared" si="22"/>
        <v>0</v>
      </c>
      <c r="M96" s="11">
        <f t="shared" si="23"/>
        <v>0</v>
      </c>
      <c r="N96" s="11">
        <f t="shared" si="24"/>
        <v>0</v>
      </c>
      <c r="O96" s="11">
        <f t="shared" si="25"/>
        <v>0</v>
      </c>
      <c r="P96" s="11">
        <f t="shared" si="26"/>
        <v>0</v>
      </c>
      <c r="Q96" s="11">
        <f t="shared" si="27"/>
        <v>0</v>
      </c>
      <c r="R96" s="11">
        <f t="shared" si="28"/>
        <v>0</v>
      </c>
      <c r="S96" s="55">
        <f>SUM(НАЧАЛО:КОНЕЦ!S96)</f>
        <v>0</v>
      </c>
      <c r="T96" s="11">
        <f>SUM(НАЧАЛО:КОНЕЦ!T96)</f>
        <v>0</v>
      </c>
      <c r="U96" s="11">
        <f>SUM(НАЧАЛО:КОНЕЦ!U96)</f>
        <v>0</v>
      </c>
      <c r="V96" s="11">
        <f>SUM(НАЧАЛО:КОНЕЦ!V96)</f>
        <v>0</v>
      </c>
      <c r="W96" s="11">
        <f>SUM(НАЧАЛО:КОНЕЦ!X96)</f>
        <v>0</v>
      </c>
      <c r="X96" s="11">
        <f>SUM(НАЧАЛО:КОНЕЦ!Y96)</f>
        <v>0</v>
      </c>
      <c r="Y96" s="11">
        <f>SUM(НАЧАЛО:КОНЕЦ!Z96)</f>
        <v>0</v>
      </c>
      <c r="Z96" s="11">
        <f>SUM(НАЧАЛО:КОНЕЦ!AA96)</f>
        <v>0</v>
      </c>
      <c r="AA96" s="11">
        <f>SUM(НАЧАЛО:КОНЕЦ!AB96)</f>
        <v>0</v>
      </c>
      <c r="AB96" s="11">
        <f>SUM(НАЧАЛО:КОНЕЦ!AC96)</f>
        <v>0</v>
      </c>
      <c r="AC96" s="55">
        <f>SUM(НАЧАЛО:КОНЕЦ!AD96)</f>
        <v>0</v>
      </c>
      <c r="AD96" s="53">
        <f>SUM(НАЧАЛО:КОНЕЦ!AE96)</f>
        <v>0</v>
      </c>
      <c r="AE96" s="53">
        <f>SUM(НАЧАЛО:КОНЕЦ!AF96)</f>
        <v>0</v>
      </c>
      <c r="AF96" s="53">
        <f>SUM(НАЧАЛО:КОНЕЦ!AG96)</f>
        <v>0</v>
      </c>
      <c r="AG96" s="53">
        <f>SUM(НАЧАЛО:КОНЕЦ!AI96)</f>
        <v>0</v>
      </c>
      <c r="AH96" s="53">
        <f>SUM(НАЧАЛО:КОНЕЦ!AJ96)</f>
        <v>0</v>
      </c>
      <c r="AI96" s="53">
        <f>SUM(НАЧАЛО:КОНЕЦ!AK96)</f>
        <v>0</v>
      </c>
      <c r="AJ96" s="53">
        <f>SUM(НАЧАЛО:КОНЕЦ!AL96)</f>
        <v>0</v>
      </c>
      <c r="AK96" s="53">
        <f>SUM(НАЧАЛО:КОНЕЦ!AM96)</f>
        <v>0</v>
      </c>
      <c r="AL96" s="53">
        <f>SUM(НАЧАЛО:КОНЕЦ!AN96)</f>
        <v>0</v>
      </c>
      <c r="AM96" s="12">
        <f t="shared" si="30"/>
        <v>0</v>
      </c>
      <c r="AN96" s="53">
        <f>SUM(НАЧАЛО:КОНЕЦ!AP96)</f>
        <v>0</v>
      </c>
      <c r="AO96" s="53">
        <f>SUM(НАЧАЛО:КОНЕЦ!AQ96)</f>
        <v>0</v>
      </c>
      <c r="AP96" s="53">
        <f>SUM(НАЧАЛО:КОНЕЦ!AR96)</f>
        <v>0</v>
      </c>
      <c r="AQ96" s="53">
        <f>SUM(НАЧАЛО:КОНЕЦ!AS96)</f>
        <v>0</v>
      </c>
      <c r="AR96" s="53">
        <f>SUM(НАЧАЛО:КОНЕЦ!AT96)</f>
        <v>0</v>
      </c>
      <c r="AS96" s="53">
        <f>SUM(НАЧАЛО:КОНЕЦ!AU96)</f>
        <v>0</v>
      </c>
      <c r="AT96" s="53">
        <f>SUM(НАЧАЛО:КОНЕЦ!AV96)</f>
        <v>0</v>
      </c>
      <c r="AU96" s="53">
        <f>SUM(НАЧАЛО:КОНЕЦ!AX96)</f>
        <v>0</v>
      </c>
      <c r="AV96" s="53">
        <f>SUM(НАЧАЛО:КОНЕЦ!AY96)</f>
        <v>0</v>
      </c>
      <c r="AW96" s="53">
        <f>SUM(НАЧАЛО:КОНЕЦ!AZ96)</f>
        <v>0</v>
      </c>
      <c r="AX96" s="53">
        <f>SUM(НАЧАЛО:КОНЕЦ!BA96)</f>
        <v>0</v>
      </c>
      <c r="AY96" s="53">
        <f>SUM(НАЧАЛО:КОНЕЦ!BB96)</f>
        <v>0</v>
      </c>
      <c r="AZ96" s="53">
        <f>SUM(НАЧАЛО:КОНЕЦ!BC96)</f>
        <v>0</v>
      </c>
    </row>
    <row r="97" spans="1:52" ht="12.75" customHeight="1" x14ac:dyDescent="0.2">
      <c r="A97" s="13" t="s">
        <v>212</v>
      </c>
      <c r="B97" s="15" t="s">
        <v>213</v>
      </c>
      <c r="C97" s="72">
        <f>SUM(НАЧАЛО:КОНЕЦ!B97)</f>
        <v>0</v>
      </c>
      <c r="D97" s="11">
        <f>SUM(НАЧАЛО:КОНЕЦ!C97)</f>
        <v>0</v>
      </c>
      <c r="E97" s="11">
        <f>SUM(НАЧАЛО:КОНЕЦ!D97)</f>
        <v>0</v>
      </c>
      <c r="F97" s="11">
        <f>SUM(НАЧАЛО:КОНЕЦ!E97)</f>
        <v>0</v>
      </c>
      <c r="G97" s="11">
        <f>SUM(НАЧАЛО:КОНЕЦ!F97)</f>
        <v>0</v>
      </c>
      <c r="H97" s="11">
        <f>SUM(НАЧАЛО:КОНЕЦ!G97)</f>
        <v>0</v>
      </c>
      <c r="I97" s="10">
        <f t="shared" si="29"/>
        <v>0</v>
      </c>
      <c r="J97" s="11">
        <f t="shared" si="20"/>
        <v>0</v>
      </c>
      <c r="K97" s="11">
        <f t="shared" si="21"/>
        <v>0</v>
      </c>
      <c r="L97" s="11">
        <f t="shared" si="22"/>
        <v>0</v>
      </c>
      <c r="M97" s="11">
        <f t="shared" si="23"/>
        <v>0</v>
      </c>
      <c r="N97" s="11">
        <f t="shared" si="24"/>
        <v>0</v>
      </c>
      <c r="O97" s="11">
        <f t="shared" si="25"/>
        <v>0</v>
      </c>
      <c r="P97" s="11">
        <f t="shared" si="26"/>
        <v>0</v>
      </c>
      <c r="Q97" s="11">
        <f t="shared" si="27"/>
        <v>0</v>
      </c>
      <c r="R97" s="11">
        <f t="shared" si="28"/>
        <v>0</v>
      </c>
      <c r="S97" s="55">
        <f>SUM(НАЧАЛО:КОНЕЦ!S97)</f>
        <v>0</v>
      </c>
      <c r="T97" s="11">
        <f>SUM(НАЧАЛО:КОНЕЦ!T97)</f>
        <v>0</v>
      </c>
      <c r="U97" s="11">
        <f>SUM(НАЧАЛО:КОНЕЦ!U97)</f>
        <v>0</v>
      </c>
      <c r="V97" s="11">
        <f>SUM(НАЧАЛО:КОНЕЦ!V97)</f>
        <v>0</v>
      </c>
      <c r="W97" s="11">
        <f>SUM(НАЧАЛО:КОНЕЦ!X97)</f>
        <v>0</v>
      </c>
      <c r="X97" s="11">
        <f>SUM(НАЧАЛО:КОНЕЦ!Y97)</f>
        <v>0</v>
      </c>
      <c r="Y97" s="11">
        <f>SUM(НАЧАЛО:КОНЕЦ!Z97)</f>
        <v>0</v>
      </c>
      <c r="Z97" s="11">
        <f>SUM(НАЧАЛО:КОНЕЦ!AA97)</f>
        <v>0</v>
      </c>
      <c r="AA97" s="11">
        <f>SUM(НАЧАЛО:КОНЕЦ!AB97)</f>
        <v>0</v>
      </c>
      <c r="AB97" s="11">
        <f>SUM(НАЧАЛО:КОНЕЦ!AC97)</f>
        <v>0</v>
      </c>
      <c r="AC97" s="55">
        <f>SUM(НАЧАЛО:КОНЕЦ!AD97)</f>
        <v>0</v>
      </c>
      <c r="AD97" s="53">
        <f>SUM(НАЧАЛО:КОНЕЦ!AE97)</f>
        <v>0</v>
      </c>
      <c r="AE97" s="53">
        <f>SUM(НАЧАЛО:КОНЕЦ!AF97)</f>
        <v>0</v>
      </c>
      <c r="AF97" s="53">
        <f>SUM(НАЧАЛО:КОНЕЦ!AG97)</f>
        <v>0</v>
      </c>
      <c r="AG97" s="53">
        <f>SUM(НАЧАЛО:КОНЕЦ!AI97)</f>
        <v>0</v>
      </c>
      <c r="AH97" s="53">
        <f>SUM(НАЧАЛО:КОНЕЦ!AJ97)</f>
        <v>0</v>
      </c>
      <c r="AI97" s="53">
        <f>SUM(НАЧАЛО:КОНЕЦ!AK97)</f>
        <v>0</v>
      </c>
      <c r="AJ97" s="53">
        <f>SUM(НАЧАЛО:КОНЕЦ!AL97)</f>
        <v>0</v>
      </c>
      <c r="AK97" s="53">
        <f>SUM(НАЧАЛО:КОНЕЦ!AM97)</f>
        <v>0</v>
      </c>
      <c r="AL97" s="53">
        <f>SUM(НАЧАЛО:КОНЕЦ!AN97)</f>
        <v>0</v>
      </c>
      <c r="AM97" s="12">
        <f t="shared" si="30"/>
        <v>0</v>
      </c>
      <c r="AN97" s="53">
        <f>SUM(НАЧАЛО:КОНЕЦ!AP97)</f>
        <v>0</v>
      </c>
      <c r="AO97" s="53">
        <f>SUM(НАЧАЛО:КОНЕЦ!AQ97)</f>
        <v>0</v>
      </c>
      <c r="AP97" s="53">
        <f>SUM(НАЧАЛО:КОНЕЦ!AR97)</f>
        <v>0</v>
      </c>
      <c r="AQ97" s="53">
        <f>SUM(НАЧАЛО:КОНЕЦ!AS97)</f>
        <v>0</v>
      </c>
      <c r="AR97" s="53">
        <f>SUM(НАЧАЛО:КОНЕЦ!AT97)</f>
        <v>0</v>
      </c>
      <c r="AS97" s="53">
        <f>SUM(НАЧАЛО:КОНЕЦ!AU97)</f>
        <v>0</v>
      </c>
      <c r="AT97" s="53">
        <f>SUM(НАЧАЛО:КОНЕЦ!AV97)</f>
        <v>0</v>
      </c>
      <c r="AU97" s="53">
        <f>SUM(НАЧАЛО:КОНЕЦ!AX97)</f>
        <v>0</v>
      </c>
      <c r="AV97" s="53">
        <f>SUM(НАЧАЛО:КОНЕЦ!AY97)</f>
        <v>0</v>
      </c>
      <c r="AW97" s="53">
        <f>SUM(НАЧАЛО:КОНЕЦ!AZ97)</f>
        <v>0</v>
      </c>
      <c r="AX97" s="53">
        <f>SUM(НАЧАЛО:КОНЕЦ!BA97)</f>
        <v>0</v>
      </c>
      <c r="AY97" s="53">
        <f>SUM(НАЧАЛО:КОНЕЦ!BB97)</f>
        <v>0</v>
      </c>
      <c r="AZ97" s="53">
        <f>SUM(НАЧАЛО:КОНЕЦ!BC97)</f>
        <v>0</v>
      </c>
    </row>
    <row r="98" spans="1:52" x14ac:dyDescent="0.2">
      <c r="A98" s="13" t="s">
        <v>214</v>
      </c>
      <c r="B98" s="15" t="s">
        <v>215</v>
      </c>
      <c r="C98" s="72">
        <f>SUM(НАЧАЛО:КОНЕЦ!B98)</f>
        <v>0</v>
      </c>
      <c r="D98" s="11">
        <f>SUM(НАЧАЛО:КОНЕЦ!C98)</f>
        <v>0</v>
      </c>
      <c r="E98" s="11">
        <f>SUM(НАЧАЛО:КОНЕЦ!D98)</f>
        <v>0</v>
      </c>
      <c r="F98" s="11">
        <f>SUM(НАЧАЛО:КОНЕЦ!E98)</f>
        <v>0</v>
      </c>
      <c r="G98" s="11">
        <f>SUM(НАЧАЛО:КОНЕЦ!F98)</f>
        <v>0</v>
      </c>
      <c r="H98" s="11">
        <f>SUM(НАЧАЛО:КОНЕЦ!G98)</f>
        <v>0</v>
      </c>
      <c r="I98" s="10">
        <f t="shared" si="29"/>
        <v>0</v>
      </c>
      <c r="J98" s="11">
        <f t="shared" si="20"/>
        <v>0</v>
      </c>
      <c r="K98" s="11">
        <f t="shared" si="21"/>
        <v>0</v>
      </c>
      <c r="L98" s="11">
        <f t="shared" si="22"/>
        <v>0</v>
      </c>
      <c r="M98" s="11">
        <f t="shared" si="23"/>
        <v>0</v>
      </c>
      <c r="N98" s="11">
        <f t="shared" si="24"/>
        <v>0</v>
      </c>
      <c r="O98" s="11">
        <f t="shared" si="25"/>
        <v>0</v>
      </c>
      <c r="P98" s="11">
        <f t="shared" si="26"/>
        <v>0</v>
      </c>
      <c r="Q98" s="11">
        <f t="shared" si="27"/>
        <v>0</v>
      </c>
      <c r="R98" s="11">
        <f t="shared" si="28"/>
        <v>0</v>
      </c>
      <c r="S98" s="55">
        <f>SUM(НАЧАЛО:КОНЕЦ!S98)</f>
        <v>0</v>
      </c>
      <c r="T98" s="11">
        <f>SUM(НАЧАЛО:КОНЕЦ!T98)</f>
        <v>0</v>
      </c>
      <c r="U98" s="11">
        <f>SUM(НАЧАЛО:КОНЕЦ!U98)</f>
        <v>0</v>
      </c>
      <c r="V98" s="11">
        <f>SUM(НАЧАЛО:КОНЕЦ!V98)</f>
        <v>0</v>
      </c>
      <c r="W98" s="11">
        <f>SUM(НАЧАЛО:КОНЕЦ!X98)</f>
        <v>0</v>
      </c>
      <c r="X98" s="11">
        <f>SUM(НАЧАЛО:КОНЕЦ!Y98)</f>
        <v>0</v>
      </c>
      <c r="Y98" s="11">
        <f>SUM(НАЧАЛО:КОНЕЦ!Z98)</f>
        <v>0</v>
      </c>
      <c r="Z98" s="11">
        <f>SUM(НАЧАЛО:КОНЕЦ!AA98)</f>
        <v>0</v>
      </c>
      <c r="AA98" s="11">
        <f>SUM(НАЧАЛО:КОНЕЦ!AB98)</f>
        <v>0</v>
      </c>
      <c r="AB98" s="11">
        <f>SUM(НАЧАЛО:КОНЕЦ!AC98)</f>
        <v>0</v>
      </c>
      <c r="AC98" s="55">
        <f>SUM(НАЧАЛО:КОНЕЦ!AD98)</f>
        <v>0</v>
      </c>
      <c r="AD98" s="53">
        <f>SUM(НАЧАЛО:КОНЕЦ!AE98)</f>
        <v>0</v>
      </c>
      <c r="AE98" s="53">
        <f>SUM(НАЧАЛО:КОНЕЦ!AF98)</f>
        <v>0</v>
      </c>
      <c r="AF98" s="53">
        <f>SUM(НАЧАЛО:КОНЕЦ!AG98)</f>
        <v>0</v>
      </c>
      <c r="AG98" s="53">
        <f>SUM(НАЧАЛО:КОНЕЦ!AI98)</f>
        <v>0</v>
      </c>
      <c r="AH98" s="53">
        <f>SUM(НАЧАЛО:КОНЕЦ!AJ98)</f>
        <v>0</v>
      </c>
      <c r="AI98" s="53">
        <f>SUM(НАЧАЛО:КОНЕЦ!AK98)</f>
        <v>0</v>
      </c>
      <c r="AJ98" s="53">
        <f>SUM(НАЧАЛО:КОНЕЦ!AL98)</f>
        <v>0</v>
      </c>
      <c r="AK98" s="53">
        <f>SUM(НАЧАЛО:КОНЕЦ!AM98)</f>
        <v>0</v>
      </c>
      <c r="AL98" s="53">
        <f>SUM(НАЧАЛО:КОНЕЦ!AN98)</f>
        <v>0</v>
      </c>
      <c r="AM98" s="12">
        <f t="shared" si="30"/>
        <v>0</v>
      </c>
      <c r="AN98" s="53">
        <f>SUM(НАЧАЛО:КОНЕЦ!AP98)</f>
        <v>0</v>
      </c>
      <c r="AO98" s="53">
        <f>SUM(НАЧАЛО:КОНЕЦ!AQ98)</f>
        <v>0</v>
      </c>
      <c r="AP98" s="53">
        <f>SUM(НАЧАЛО:КОНЕЦ!AR98)</f>
        <v>0</v>
      </c>
      <c r="AQ98" s="53">
        <f>SUM(НАЧАЛО:КОНЕЦ!AS98)</f>
        <v>0</v>
      </c>
      <c r="AR98" s="53">
        <f>SUM(НАЧАЛО:КОНЕЦ!AT98)</f>
        <v>0</v>
      </c>
      <c r="AS98" s="53">
        <f>SUM(НАЧАЛО:КОНЕЦ!AU98)</f>
        <v>0</v>
      </c>
      <c r="AT98" s="53">
        <f>SUM(НАЧАЛО:КОНЕЦ!AV98)</f>
        <v>0</v>
      </c>
      <c r="AU98" s="53">
        <f>SUM(НАЧАЛО:КОНЕЦ!AX98)</f>
        <v>0</v>
      </c>
      <c r="AV98" s="53">
        <f>SUM(НАЧАЛО:КОНЕЦ!AY98)</f>
        <v>0</v>
      </c>
      <c r="AW98" s="53">
        <f>SUM(НАЧАЛО:КОНЕЦ!AZ98)</f>
        <v>0</v>
      </c>
      <c r="AX98" s="53">
        <f>SUM(НАЧАЛО:КОНЕЦ!BA98)</f>
        <v>0</v>
      </c>
      <c r="AY98" s="53">
        <f>SUM(НАЧАЛО:КОНЕЦ!BB98)</f>
        <v>0</v>
      </c>
      <c r="AZ98" s="53">
        <f>SUM(НАЧАЛО:КОНЕЦ!BC98)</f>
        <v>0</v>
      </c>
    </row>
    <row r="99" spans="1:52" x14ac:dyDescent="0.2">
      <c r="A99" s="13" t="s">
        <v>216</v>
      </c>
      <c r="B99" s="15" t="s">
        <v>217</v>
      </c>
      <c r="C99" s="72">
        <f>SUM(НАЧАЛО:КОНЕЦ!B99)</f>
        <v>0</v>
      </c>
      <c r="D99" s="11">
        <f>SUM(НАЧАЛО:КОНЕЦ!C99)</f>
        <v>0</v>
      </c>
      <c r="E99" s="11">
        <f>SUM(НАЧАЛО:КОНЕЦ!D99)</f>
        <v>0</v>
      </c>
      <c r="F99" s="11">
        <f>SUM(НАЧАЛО:КОНЕЦ!E99)</f>
        <v>0</v>
      </c>
      <c r="G99" s="11">
        <f>SUM(НАЧАЛО:КОНЕЦ!F99)</f>
        <v>0</v>
      </c>
      <c r="H99" s="11">
        <f>SUM(НАЧАЛО:КОНЕЦ!G99)</f>
        <v>0</v>
      </c>
      <c r="I99" s="10">
        <f t="shared" si="29"/>
        <v>0</v>
      </c>
      <c r="J99" s="11">
        <f t="shared" si="20"/>
        <v>0</v>
      </c>
      <c r="K99" s="11">
        <f t="shared" si="21"/>
        <v>0</v>
      </c>
      <c r="L99" s="11">
        <f t="shared" si="22"/>
        <v>0</v>
      </c>
      <c r="M99" s="11">
        <f t="shared" si="23"/>
        <v>0</v>
      </c>
      <c r="N99" s="11">
        <f t="shared" si="24"/>
        <v>0</v>
      </c>
      <c r="O99" s="11">
        <f t="shared" si="25"/>
        <v>0</v>
      </c>
      <c r="P99" s="11">
        <f t="shared" si="26"/>
        <v>0</v>
      </c>
      <c r="Q99" s="11">
        <f t="shared" si="27"/>
        <v>0</v>
      </c>
      <c r="R99" s="11">
        <f t="shared" si="28"/>
        <v>0</v>
      </c>
      <c r="S99" s="55">
        <f>SUM(НАЧАЛО:КОНЕЦ!S99)</f>
        <v>0</v>
      </c>
      <c r="T99" s="11">
        <f>SUM(НАЧАЛО:КОНЕЦ!T99)</f>
        <v>0</v>
      </c>
      <c r="U99" s="11">
        <f>SUM(НАЧАЛО:КОНЕЦ!U99)</f>
        <v>0</v>
      </c>
      <c r="V99" s="11">
        <f>SUM(НАЧАЛО:КОНЕЦ!V99)</f>
        <v>0</v>
      </c>
      <c r="W99" s="11">
        <f>SUM(НАЧАЛО:КОНЕЦ!X99)</f>
        <v>0</v>
      </c>
      <c r="X99" s="11">
        <f>SUM(НАЧАЛО:КОНЕЦ!Y99)</f>
        <v>0</v>
      </c>
      <c r="Y99" s="11">
        <f>SUM(НАЧАЛО:КОНЕЦ!Z99)</f>
        <v>0</v>
      </c>
      <c r="Z99" s="11">
        <f>SUM(НАЧАЛО:КОНЕЦ!AA99)</f>
        <v>0</v>
      </c>
      <c r="AA99" s="11">
        <f>SUM(НАЧАЛО:КОНЕЦ!AB99)</f>
        <v>0</v>
      </c>
      <c r="AB99" s="11">
        <f>SUM(НАЧАЛО:КОНЕЦ!AC99)</f>
        <v>0</v>
      </c>
      <c r="AC99" s="55">
        <f>SUM(НАЧАЛО:КОНЕЦ!AD99)</f>
        <v>0</v>
      </c>
      <c r="AD99" s="53">
        <f>SUM(НАЧАЛО:КОНЕЦ!AE99)</f>
        <v>0</v>
      </c>
      <c r="AE99" s="53">
        <f>SUM(НАЧАЛО:КОНЕЦ!AF99)</f>
        <v>0</v>
      </c>
      <c r="AF99" s="53">
        <f>SUM(НАЧАЛО:КОНЕЦ!AG99)</f>
        <v>0</v>
      </c>
      <c r="AG99" s="53">
        <f>SUM(НАЧАЛО:КОНЕЦ!AI99)</f>
        <v>0</v>
      </c>
      <c r="AH99" s="53">
        <f>SUM(НАЧАЛО:КОНЕЦ!AJ99)</f>
        <v>0</v>
      </c>
      <c r="AI99" s="53">
        <f>SUM(НАЧАЛО:КОНЕЦ!AK99)</f>
        <v>0</v>
      </c>
      <c r="AJ99" s="53">
        <f>SUM(НАЧАЛО:КОНЕЦ!AL99)</f>
        <v>0</v>
      </c>
      <c r="AK99" s="53">
        <f>SUM(НАЧАЛО:КОНЕЦ!AM99)</f>
        <v>0</v>
      </c>
      <c r="AL99" s="53">
        <f>SUM(НАЧАЛО:КОНЕЦ!AN99)</f>
        <v>0</v>
      </c>
      <c r="AM99" s="12">
        <f t="shared" si="30"/>
        <v>0</v>
      </c>
      <c r="AN99" s="53">
        <f>SUM(НАЧАЛО:КОНЕЦ!AP99)</f>
        <v>0</v>
      </c>
      <c r="AO99" s="53">
        <f>SUM(НАЧАЛО:КОНЕЦ!AQ99)</f>
        <v>0</v>
      </c>
      <c r="AP99" s="53">
        <f>SUM(НАЧАЛО:КОНЕЦ!AR99)</f>
        <v>0</v>
      </c>
      <c r="AQ99" s="53">
        <f>SUM(НАЧАЛО:КОНЕЦ!AS99)</f>
        <v>0</v>
      </c>
      <c r="AR99" s="53">
        <f>SUM(НАЧАЛО:КОНЕЦ!AT99)</f>
        <v>0</v>
      </c>
      <c r="AS99" s="53">
        <f>SUM(НАЧАЛО:КОНЕЦ!AU99)</f>
        <v>0</v>
      </c>
      <c r="AT99" s="53">
        <f>SUM(НАЧАЛО:КОНЕЦ!AV99)</f>
        <v>0</v>
      </c>
      <c r="AU99" s="53">
        <f>SUM(НАЧАЛО:КОНЕЦ!AX99)</f>
        <v>0</v>
      </c>
      <c r="AV99" s="53">
        <f>SUM(НАЧАЛО:КОНЕЦ!AY99)</f>
        <v>0</v>
      </c>
      <c r="AW99" s="53">
        <f>SUM(НАЧАЛО:КОНЕЦ!AZ99)</f>
        <v>0</v>
      </c>
      <c r="AX99" s="53">
        <f>SUM(НАЧАЛО:КОНЕЦ!BA99)</f>
        <v>0</v>
      </c>
      <c r="AY99" s="53">
        <f>SUM(НАЧАЛО:КОНЕЦ!BB99)</f>
        <v>0</v>
      </c>
      <c r="AZ99" s="53">
        <f>SUM(НАЧАЛО:КОНЕЦ!BC99)</f>
        <v>0</v>
      </c>
    </row>
    <row r="100" spans="1:52" x14ac:dyDescent="0.2">
      <c r="A100" s="13" t="s">
        <v>218</v>
      </c>
      <c r="B100" s="15" t="s">
        <v>219</v>
      </c>
      <c r="C100" s="72">
        <f>SUM(НАЧАЛО:КОНЕЦ!B100)</f>
        <v>0</v>
      </c>
      <c r="D100" s="11">
        <f>SUM(НАЧАЛО:КОНЕЦ!C100)</f>
        <v>0</v>
      </c>
      <c r="E100" s="11">
        <f>SUM(НАЧАЛО:КОНЕЦ!D100)</f>
        <v>0</v>
      </c>
      <c r="F100" s="11">
        <f>SUM(НАЧАЛО:КОНЕЦ!E100)</f>
        <v>0</v>
      </c>
      <c r="G100" s="11">
        <f>SUM(НАЧАЛО:КОНЕЦ!F100)</f>
        <v>0</v>
      </c>
      <c r="H100" s="11">
        <f>SUM(НАЧАЛО:КОНЕЦ!G100)</f>
        <v>0</v>
      </c>
      <c r="I100" s="10">
        <f t="shared" si="29"/>
        <v>0</v>
      </c>
      <c r="J100" s="11">
        <f t="shared" si="20"/>
        <v>0</v>
      </c>
      <c r="K100" s="11">
        <f t="shared" si="21"/>
        <v>0</v>
      </c>
      <c r="L100" s="11">
        <f t="shared" si="22"/>
        <v>0</v>
      </c>
      <c r="M100" s="11">
        <f t="shared" si="23"/>
        <v>0</v>
      </c>
      <c r="N100" s="11">
        <f t="shared" si="24"/>
        <v>0</v>
      </c>
      <c r="O100" s="11">
        <f t="shared" si="25"/>
        <v>0</v>
      </c>
      <c r="P100" s="11">
        <f t="shared" si="26"/>
        <v>0</v>
      </c>
      <c r="Q100" s="11">
        <f t="shared" si="27"/>
        <v>0</v>
      </c>
      <c r="R100" s="11">
        <f t="shared" si="28"/>
        <v>0</v>
      </c>
      <c r="S100" s="55">
        <f>SUM(НАЧАЛО:КОНЕЦ!S100)</f>
        <v>0</v>
      </c>
      <c r="T100" s="11">
        <f>SUM(НАЧАЛО:КОНЕЦ!T100)</f>
        <v>0</v>
      </c>
      <c r="U100" s="11">
        <f>SUM(НАЧАЛО:КОНЕЦ!U100)</f>
        <v>0</v>
      </c>
      <c r="V100" s="11">
        <f>SUM(НАЧАЛО:КОНЕЦ!V100)</f>
        <v>0</v>
      </c>
      <c r="W100" s="11">
        <f>SUM(НАЧАЛО:КОНЕЦ!X100)</f>
        <v>0</v>
      </c>
      <c r="X100" s="11">
        <f>SUM(НАЧАЛО:КОНЕЦ!Y100)</f>
        <v>0</v>
      </c>
      <c r="Y100" s="11">
        <f>SUM(НАЧАЛО:КОНЕЦ!Z100)</f>
        <v>0</v>
      </c>
      <c r="Z100" s="11">
        <f>SUM(НАЧАЛО:КОНЕЦ!AA100)</f>
        <v>0</v>
      </c>
      <c r="AA100" s="11">
        <f>SUM(НАЧАЛО:КОНЕЦ!AB100)</f>
        <v>0</v>
      </c>
      <c r="AB100" s="11">
        <f>SUM(НАЧАЛО:КОНЕЦ!AC100)</f>
        <v>0</v>
      </c>
      <c r="AC100" s="55">
        <f>SUM(НАЧАЛО:КОНЕЦ!AD100)</f>
        <v>0</v>
      </c>
      <c r="AD100" s="53">
        <f>SUM(НАЧАЛО:КОНЕЦ!AE100)</f>
        <v>0</v>
      </c>
      <c r="AE100" s="53">
        <f>SUM(НАЧАЛО:КОНЕЦ!AF100)</f>
        <v>0</v>
      </c>
      <c r="AF100" s="53">
        <f>SUM(НАЧАЛО:КОНЕЦ!AG100)</f>
        <v>0</v>
      </c>
      <c r="AG100" s="53">
        <f>SUM(НАЧАЛО:КОНЕЦ!AI100)</f>
        <v>0</v>
      </c>
      <c r="AH100" s="53">
        <f>SUM(НАЧАЛО:КОНЕЦ!AJ100)</f>
        <v>0</v>
      </c>
      <c r="AI100" s="53">
        <f>SUM(НАЧАЛО:КОНЕЦ!AK100)</f>
        <v>0</v>
      </c>
      <c r="AJ100" s="53">
        <f>SUM(НАЧАЛО:КОНЕЦ!AL100)</f>
        <v>0</v>
      </c>
      <c r="AK100" s="53">
        <f>SUM(НАЧАЛО:КОНЕЦ!AM100)</f>
        <v>0</v>
      </c>
      <c r="AL100" s="53">
        <f>SUM(НАЧАЛО:КОНЕЦ!AN100)</f>
        <v>0</v>
      </c>
      <c r="AM100" s="12">
        <f t="shared" si="30"/>
        <v>0</v>
      </c>
      <c r="AN100" s="53">
        <f>SUM(НАЧАЛО:КОНЕЦ!AP100)</f>
        <v>0</v>
      </c>
      <c r="AO100" s="53">
        <f>SUM(НАЧАЛО:КОНЕЦ!AQ100)</f>
        <v>0</v>
      </c>
      <c r="AP100" s="53">
        <f>SUM(НАЧАЛО:КОНЕЦ!AR100)</f>
        <v>0</v>
      </c>
      <c r="AQ100" s="53">
        <f>SUM(НАЧАЛО:КОНЕЦ!AS100)</f>
        <v>0</v>
      </c>
      <c r="AR100" s="53">
        <f>SUM(НАЧАЛО:КОНЕЦ!AT100)</f>
        <v>0</v>
      </c>
      <c r="AS100" s="53">
        <f>SUM(НАЧАЛО:КОНЕЦ!AU100)</f>
        <v>0</v>
      </c>
      <c r="AT100" s="53">
        <f>SUM(НАЧАЛО:КОНЕЦ!AV100)</f>
        <v>0</v>
      </c>
      <c r="AU100" s="53">
        <f>SUM(НАЧАЛО:КОНЕЦ!AX100)</f>
        <v>0</v>
      </c>
      <c r="AV100" s="53">
        <f>SUM(НАЧАЛО:КОНЕЦ!AY100)</f>
        <v>0</v>
      </c>
      <c r="AW100" s="53">
        <f>SUM(НАЧАЛО:КОНЕЦ!AZ100)</f>
        <v>0</v>
      </c>
      <c r="AX100" s="53">
        <f>SUM(НАЧАЛО:КОНЕЦ!BA100)</f>
        <v>0</v>
      </c>
      <c r="AY100" s="53">
        <f>SUM(НАЧАЛО:КОНЕЦ!BB100)</f>
        <v>0</v>
      </c>
      <c r="AZ100" s="53">
        <f>SUM(НАЧАЛО:КОНЕЦ!BC100)</f>
        <v>0</v>
      </c>
    </row>
    <row r="101" spans="1:52" ht="12.75" customHeight="1" x14ac:dyDescent="0.2">
      <c r="A101" s="13" t="s">
        <v>220</v>
      </c>
      <c r="B101" s="15" t="s">
        <v>221</v>
      </c>
      <c r="C101" s="72">
        <f>SUM(НАЧАЛО:КОНЕЦ!B101)</f>
        <v>0</v>
      </c>
      <c r="D101" s="11">
        <f>SUM(НАЧАЛО:КОНЕЦ!C101)</f>
        <v>0</v>
      </c>
      <c r="E101" s="11">
        <f>SUM(НАЧАЛО:КОНЕЦ!D101)</f>
        <v>0</v>
      </c>
      <c r="F101" s="11">
        <f>SUM(НАЧАЛО:КОНЕЦ!E101)</f>
        <v>0</v>
      </c>
      <c r="G101" s="11">
        <f>SUM(НАЧАЛО:КОНЕЦ!F101)</f>
        <v>0</v>
      </c>
      <c r="H101" s="11">
        <f>SUM(НАЧАЛО:КОНЕЦ!G101)</f>
        <v>0</v>
      </c>
      <c r="I101" s="10">
        <f t="shared" si="29"/>
        <v>0</v>
      </c>
      <c r="J101" s="11">
        <f t="shared" si="20"/>
        <v>0</v>
      </c>
      <c r="K101" s="11">
        <f t="shared" si="21"/>
        <v>0</v>
      </c>
      <c r="L101" s="11">
        <f t="shared" si="22"/>
        <v>0</v>
      </c>
      <c r="M101" s="11">
        <f t="shared" si="23"/>
        <v>0</v>
      </c>
      <c r="N101" s="11">
        <f t="shared" si="24"/>
        <v>0</v>
      </c>
      <c r="O101" s="11">
        <f t="shared" si="25"/>
        <v>0</v>
      </c>
      <c r="P101" s="11">
        <f t="shared" si="26"/>
        <v>0</v>
      </c>
      <c r="Q101" s="11">
        <f t="shared" si="27"/>
        <v>0</v>
      </c>
      <c r="R101" s="11">
        <f t="shared" si="28"/>
        <v>0</v>
      </c>
      <c r="S101" s="55">
        <f>SUM(НАЧАЛО:КОНЕЦ!S101)</f>
        <v>0</v>
      </c>
      <c r="T101" s="11">
        <f>SUM(НАЧАЛО:КОНЕЦ!T101)</f>
        <v>0</v>
      </c>
      <c r="U101" s="11">
        <f>SUM(НАЧАЛО:КОНЕЦ!U101)</f>
        <v>0</v>
      </c>
      <c r="V101" s="11">
        <f>SUM(НАЧАЛО:КОНЕЦ!V101)</f>
        <v>0</v>
      </c>
      <c r="W101" s="11">
        <f>SUM(НАЧАЛО:КОНЕЦ!X101)</f>
        <v>0</v>
      </c>
      <c r="X101" s="11">
        <f>SUM(НАЧАЛО:КОНЕЦ!Y101)</f>
        <v>0</v>
      </c>
      <c r="Y101" s="11">
        <f>SUM(НАЧАЛО:КОНЕЦ!Z101)</f>
        <v>0</v>
      </c>
      <c r="Z101" s="11">
        <f>SUM(НАЧАЛО:КОНЕЦ!AA101)</f>
        <v>0</v>
      </c>
      <c r="AA101" s="11">
        <f>SUM(НАЧАЛО:КОНЕЦ!AB101)</f>
        <v>0</v>
      </c>
      <c r="AB101" s="11">
        <f>SUM(НАЧАЛО:КОНЕЦ!AC101)</f>
        <v>0</v>
      </c>
      <c r="AC101" s="55">
        <f>SUM(НАЧАЛО:КОНЕЦ!AD101)</f>
        <v>0</v>
      </c>
      <c r="AD101" s="53">
        <f>SUM(НАЧАЛО:КОНЕЦ!AE101)</f>
        <v>0</v>
      </c>
      <c r="AE101" s="53">
        <f>SUM(НАЧАЛО:КОНЕЦ!AF101)</f>
        <v>0</v>
      </c>
      <c r="AF101" s="53">
        <f>SUM(НАЧАЛО:КОНЕЦ!AG101)</f>
        <v>0</v>
      </c>
      <c r="AG101" s="53">
        <f>SUM(НАЧАЛО:КОНЕЦ!AI101)</f>
        <v>0</v>
      </c>
      <c r="AH101" s="53">
        <f>SUM(НАЧАЛО:КОНЕЦ!AJ101)</f>
        <v>0</v>
      </c>
      <c r="AI101" s="53">
        <f>SUM(НАЧАЛО:КОНЕЦ!AK101)</f>
        <v>0</v>
      </c>
      <c r="AJ101" s="53">
        <f>SUM(НАЧАЛО:КОНЕЦ!AL101)</f>
        <v>0</v>
      </c>
      <c r="AK101" s="53">
        <f>SUM(НАЧАЛО:КОНЕЦ!AM101)</f>
        <v>0</v>
      </c>
      <c r="AL101" s="53">
        <f>SUM(НАЧАЛО:КОНЕЦ!AN101)</f>
        <v>0</v>
      </c>
      <c r="AM101" s="12">
        <f t="shared" si="30"/>
        <v>0</v>
      </c>
      <c r="AN101" s="53">
        <f>SUM(НАЧАЛО:КОНЕЦ!AP101)</f>
        <v>0</v>
      </c>
      <c r="AO101" s="53">
        <f>SUM(НАЧАЛО:КОНЕЦ!AQ101)</f>
        <v>0</v>
      </c>
      <c r="AP101" s="53">
        <f>SUM(НАЧАЛО:КОНЕЦ!AR101)</f>
        <v>0</v>
      </c>
      <c r="AQ101" s="53">
        <f>SUM(НАЧАЛО:КОНЕЦ!AS101)</f>
        <v>0</v>
      </c>
      <c r="AR101" s="53">
        <f>SUM(НАЧАЛО:КОНЕЦ!AT101)</f>
        <v>0</v>
      </c>
      <c r="AS101" s="53">
        <f>SUM(НАЧАЛО:КОНЕЦ!AU101)</f>
        <v>0</v>
      </c>
      <c r="AT101" s="53">
        <f>SUM(НАЧАЛО:КОНЕЦ!AV101)</f>
        <v>0</v>
      </c>
      <c r="AU101" s="53">
        <f>SUM(НАЧАЛО:КОНЕЦ!AX101)</f>
        <v>0</v>
      </c>
      <c r="AV101" s="53">
        <f>SUM(НАЧАЛО:КОНЕЦ!AY101)</f>
        <v>0</v>
      </c>
      <c r="AW101" s="53">
        <f>SUM(НАЧАЛО:КОНЕЦ!AZ101)</f>
        <v>0</v>
      </c>
      <c r="AX101" s="53">
        <f>SUM(НАЧАЛО:КОНЕЦ!BA101)</f>
        <v>0</v>
      </c>
      <c r="AY101" s="53">
        <f>SUM(НАЧАЛО:КОНЕЦ!BB101)</f>
        <v>0</v>
      </c>
      <c r="AZ101" s="53">
        <f>SUM(НАЧАЛО:КОНЕЦ!BC101)</f>
        <v>0</v>
      </c>
    </row>
    <row r="102" spans="1:52" ht="12.75" customHeight="1" x14ac:dyDescent="0.2">
      <c r="A102" s="13" t="s">
        <v>222</v>
      </c>
      <c r="B102" s="15" t="s">
        <v>223</v>
      </c>
      <c r="C102" s="72">
        <f>SUM(НАЧАЛО:КОНЕЦ!B102)</f>
        <v>0</v>
      </c>
      <c r="D102" s="11">
        <f>SUM(НАЧАЛО:КОНЕЦ!C102)</f>
        <v>0</v>
      </c>
      <c r="E102" s="11">
        <f>SUM(НАЧАЛО:КОНЕЦ!D102)</f>
        <v>0</v>
      </c>
      <c r="F102" s="11">
        <f>SUM(НАЧАЛО:КОНЕЦ!E102)</f>
        <v>0</v>
      </c>
      <c r="G102" s="11">
        <f>SUM(НАЧАЛО:КОНЕЦ!F102)</f>
        <v>0</v>
      </c>
      <c r="H102" s="11">
        <f>SUM(НАЧАЛО:КОНЕЦ!G102)</f>
        <v>0</v>
      </c>
      <c r="I102" s="10">
        <f t="shared" si="29"/>
        <v>0</v>
      </c>
      <c r="J102" s="11">
        <f t="shared" si="20"/>
        <v>0</v>
      </c>
      <c r="K102" s="11">
        <f t="shared" si="21"/>
        <v>0</v>
      </c>
      <c r="L102" s="11">
        <f t="shared" si="22"/>
        <v>0</v>
      </c>
      <c r="M102" s="11">
        <f t="shared" si="23"/>
        <v>0</v>
      </c>
      <c r="N102" s="11">
        <f t="shared" si="24"/>
        <v>0</v>
      </c>
      <c r="O102" s="11">
        <f t="shared" si="25"/>
        <v>0</v>
      </c>
      <c r="P102" s="11">
        <f t="shared" si="26"/>
        <v>0</v>
      </c>
      <c r="Q102" s="11">
        <f t="shared" si="27"/>
        <v>0</v>
      </c>
      <c r="R102" s="11">
        <f t="shared" si="28"/>
        <v>0</v>
      </c>
      <c r="S102" s="55">
        <f>SUM(НАЧАЛО:КОНЕЦ!S102)</f>
        <v>0</v>
      </c>
      <c r="T102" s="11">
        <f>SUM(НАЧАЛО:КОНЕЦ!T102)</f>
        <v>0</v>
      </c>
      <c r="U102" s="11">
        <f>SUM(НАЧАЛО:КОНЕЦ!U102)</f>
        <v>0</v>
      </c>
      <c r="V102" s="11">
        <f>SUM(НАЧАЛО:КОНЕЦ!V102)</f>
        <v>0</v>
      </c>
      <c r="W102" s="11">
        <f>SUM(НАЧАЛО:КОНЕЦ!X102)</f>
        <v>0</v>
      </c>
      <c r="X102" s="11">
        <f>SUM(НАЧАЛО:КОНЕЦ!Y102)</f>
        <v>0</v>
      </c>
      <c r="Y102" s="11">
        <f>SUM(НАЧАЛО:КОНЕЦ!Z102)</f>
        <v>0</v>
      </c>
      <c r="Z102" s="11">
        <f>SUM(НАЧАЛО:КОНЕЦ!AA102)</f>
        <v>0</v>
      </c>
      <c r="AA102" s="11">
        <f>SUM(НАЧАЛО:КОНЕЦ!AB102)</f>
        <v>0</v>
      </c>
      <c r="AB102" s="11">
        <f>SUM(НАЧАЛО:КОНЕЦ!AC102)</f>
        <v>0</v>
      </c>
      <c r="AC102" s="55">
        <f>SUM(НАЧАЛО:КОНЕЦ!AD102)</f>
        <v>0</v>
      </c>
      <c r="AD102" s="53">
        <f>SUM(НАЧАЛО:КОНЕЦ!AE102)</f>
        <v>0</v>
      </c>
      <c r="AE102" s="53">
        <f>SUM(НАЧАЛО:КОНЕЦ!AF102)</f>
        <v>0</v>
      </c>
      <c r="AF102" s="53">
        <f>SUM(НАЧАЛО:КОНЕЦ!AG102)</f>
        <v>0</v>
      </c>
      <c r="AG102" s="53">
        <f>SUM(НАЧАЛО:КОНЕЦ!AI102)</f>
        <v>0</v>
      </c>
      <c r="AH102" s="53">
        <f>SUM(НАЧАЛО:КОНЕЦ!AJ102)</f>
        <v>0</v>
      </c>
      <c r="AI102" s="53">
        <f>SUM(НАЧАЛО:КОНЕЦ!AK102)</f>
        <v>0</v>
      </c>
      <c r="AJ102" s="53">
        <f>SUM(НАЧАЛО:КОНЕЦ!AL102)</f>
        <v>0</v>
      </c>
      <c r="AK102" s="53">
        <f>SUM(НАЧАЛО:КОНЕЦ!AM102)</f>
        <v>0</v>
      </c>
      <c r="AL102" s="53">
        <f>SUM(НАЧАЛО:КОНЕЦ!AN102)</f>
        <v>0</v>
      </c>
      <c r="AM102" s="12">
        <f t="shared" si="30"/>
        <v>0</v>
      </c>
      <c r="AN102" s="53">
        <f>SUM(НАЧАЛО:КОНЕЦ!AP102)</f>
        <v>0</v>
      </c>
      <c r="AO102" s="53">
        <f>SUM(НАЧАЛО:КОНЕЦ!AQ102)</f>
        <v>0</v>
      </c>
      <c r="AP102" s="53">
        <f>SUM(НАЧАЛО:КОНЕЦ!AR102)</f>
        <v>0</v>
      </c>
      <c r="AQ102" s="53">
        <f>SUM(НАЧАЛО:КОНЕЦ!AS102)</f>
        <v>0</v>
      </c>
      <c r="AR102" s="53">
        <f>SUM(НАЧАЛО:КОНЕЦ!AT102)</f>
        <v>0</v>
      </c>
      <c r="AS102" s="53">
        <f>SUM(НАЧАЛО:КОНЕЦ!AU102)</f>
        <v>0</v>
      </c>
      <c r="AT102" s="53">
        <f>SUM(НАЧАЛО:КОНЕЦ!AV102)</f>
        <v>0</v>
      </c>
      <c r="AU102" s="53">
        <f>SUM(НАЧАЛО:КОНЕЦ!AX102)</f>
        <v>0</v>
      </c>
      <c r="AV102" s="53">
        <f>SUM(НАЧАЛО:КОНЕЦ!AY102)</f>
        <v>0</v>
      </c>
      <c r="AW102" s="53">
        <f>SUM(НАЧАЛО:КОНЕЦ!AZ102)</f>
        <v>0</v>
      </c>
      <c r="AX102" s="53">
        <f>SUM(НАЧАЛО:КОНЕЦ!BA102)</f>
        <v>0</v>
      </c>
      <c r="AY102" s="53">
        <f>SUM(НАЧАЛО:КОНЕЦ!BB102)</f>
        <v>0</v>
      </c>
      <c r="AZ102" s="53">
        <f>SUM(НАЧАЛО:КОНЕЦ!BC102)</f>
        <v>0</v>
      </c>
    </row>
    <row r="103" spans="1:52" ht="12.75" customHeight="1" x14ac:dyDescent="0.2">
      <c r="A103" s="13" t="s">
        <v>224</v>
      </c>
      <c r="B103" s="15" t="s">
        <v>225</v>
      </c>
      <c r="C103" s="72">
        <f>SUM(НАЧАЛО:КОНЕЦ!B103)</f>
        <v>0</v>
      </c>
      <c r="D103" s="11">
        <f>SUM(НАЧАЛО:КОНЕЦ!C103)</f>
        <v>0</v>
      </c>
      <c r="E103" s="11">
        <f>SUM(НАЧАЛО:КОНЕЦ!D103)</f>
        <v>0</v>
      </c>
      <c r="F103" s="11">
        <f>SUM(НАЧАЛО:КОНЕЦ!E103)</f>
        <v>0</v>
      </c>
      <c r="G103" s="11">
        <f>SUM(НАЧАЛО:КОНЕЦ!F103)</f>
        <v>0</v>
      </c>
      <c r="H103" s="11">
        <f>SUM(НАЧАЛО:КОНЕЦ!G103)</f>
        <v>0</v>
      </c>
      <c r="I103" s="10">
        <f t="shared" si="29"/>
        <v>0</v>
      </c>
      <c r="J103" s="11">
        <f t="shared" ref="J103:J134" si="31">T103+AD103+AR103</f>
        <v>0</v>
      </c>
      <c r="K103" s="11">
        <f t="shared" ref="K103:K134" si="32">U103+AE103+AS103</f>
        <v>0</v>
      </c>
      <c r="L103" s="11">
        <f t="shared" ref="L103:L134" si="33">V103+AF103+AT103</f>
        <v>0</v>
      </c>
      <c r="M103" s="11">
        <f t="shared" ref="M103:M134" si="34">W103+AG103+AU103</f>
        <v>0</v>
      </c>
      <c r="N103" s="11">
        <f t="shared" ref="N103:N134" si="35">X103+AH103+AV103</f>
        <v>0</v>
      </c>
      <c r="O103" s="11">
        <f t="shared" ref="O103:O134" si="36">Y103+AI103+AW103</f>
        <v>0</v>
      </c>
      <c r="P103" s="11">
        <f t="shared" ref="P103:P134" si="37">Z103+AJ103+AX103</f>
        <v>0</v>
      </c>
      <c r="Q103" s="11">
        <f t="shared" ref="Q103:Q134" si="38">AA103+AK103+AY103</f>
        <v>0</v>
      </c>
      <c r="R103" s="11">
        <f t="shared" ref="R103:R134" si="39">AB103+AL103+AZ103</f>
        <v>0</v>
      </c>
      <c r="S103" s="55">
        <f>SUM(НАЧАЛО:КОНЕЦ!S103)</f>
        <v>0</v>
      </c>
      <c r="T103" s="11">
        <f>SUM(НАЧАЛО:КОНЕЦ!T103)</f>
        <v>0</v>
      </c>
      <c r="U103" s="11">
        <f>SUM(НАЧАЛО:КОНЕЦ!U103)</f>
        <v>0</v>
      </c>
      <c r="V103" s="11">
        <f>SUM(НАЧАЛО:КОНЕЦ!V103)</f>
        <v>0</v>
      </c>
      <c r="W103" s="11">
        <f>SUM(НАЧАЛО:КОНЕЦ!X103)</f>
        <v>0</v>
      </c>
      <c r="X103" s="11">
        <f>SUM(НАЧАЛО:КОНЕЦ!Y103)</f>
        <v>0</v>
      </c>
      <c r="Y103" s="11">
        <f>SUM(НАЧАЛО:КОНЕЦ!Z103)</f>
        <v>0</v>
      </c>
      <c r="Z103" s="11">
        <f>SUM(НАЧАЛО:КОНЕЦ!AA103)</f>
        <v>0</v>
      </c>
      <c r="AA103" s="11">
        <f>SUM(НАЧАЛО:КОНЕЦ!AB103)</f>
        <v>0</v>
      </c>
      <c r="AB103" s="11">
        <f>SUM(НАЧАЛО:КОНЕЦ!AC103)</f>
        <v>0</v>
      </c>
      <c r="AC103" s="55">
        <f>SUM(НАЧАЛО:КОНЕЦ!AD103)</f>
        <v>0</v>
      </c>
      <c r="AD103" s="53">
        <f>SUM(НАЧАЛО:КОНЕЦ!AE103)</f>
        <v>0</v>
      </c>
      <c r="AE103" s="53">
        <f>SUM(НАЧАЛО:КОНЕЦ!AF103)</f>
        <v>0</v>
      </c>
      <c r="AF103" s="53">
        <f>SUM(НАЧАЛО:КОНЕЦ!AG103)</f>
        <v>0</v>
      </c>
      <c r="AG103" s="53">
        <f>SUM(НАЧАЛО:КОНЕЦ!AI103)</f>
        <v>0</v>
      </c>
      <c r="AH103" s="53">
        <f>SUM(НАЧАЛО:КОНЕЦ!AJ103)</f>
        <v>0</v>
      </c>
      <c r="AI103" s="53">
        <f>SUM(НАЧАЛО:КОНЕЦ!AK103)</f>
        <v>0</v>
      </c>
      <c r="AJ103" s="53">
        <f>SUM(НАЧАЛО:КОНЕЦ!AL103)</f>
        <v>0</v>
      </c>
      <c r="AK103" s="53">
        <f>SUM(НАЧАЛО:КОНЕЦ!AM103)</f>
        <v>0</v>
      </c>
      <c r="AL103" s="53">
        <f>SUM(НАЧАЛО:КОНЕЦ!AN103)</f>
        <v>0</v>
      </c>
      <c r="AM103" s="12">
        <f t="shared" si="30"/>
        <v>0</v>
      </c>
      <c r="AN103" s="53">
        <f>SUM(НАЧАЛО:КОНЕЦ!AP103)</f>
        <v>0</v>
      </c>
      <c r="AO103" s="53">
        <f>SUM(НАЧАЛО:КОНЕЦ!AQ103)</f>
        <v>0</v>
      </c>
      <c r="AP103" s="53">
        <f>SUM(НАЧАЛО:КОНЕЦ!AR103)</f>
        <v>0</v>
      </c>
      <c r="AQ103" s="53">
        <f>SUM(НАЧАЛО:КОНЕЦ!AS103)</f>
        <v>0</v>
      </c>
      <c r="AR103" s="53">
        <f>SUM(НАЧАЛО:КОНЕЦ!AT103)</f>
        <v>0</v>
      </c>
      <c r="AS103" s="53">
        <f>SUM(НАЧАЛО:КОНЕЦ!AU103)</f>
        <v>0</v>
      </c>
      <c r="AT103" s="53">
        <f>SUM(НАЧАЛО:КОНЕЦ!AV103)</f>
        <v>0</v>
      </c>
      <c r="AU103" s="53">
        <f>SUM(НАЧАЛО:КОНЕЦ!AX103)</f>
        <v>0</v>
      </c>
      <c r="AV103" s="53">
        <f>SUM(НАЧАЛО:КОНЕЦ!AY103)</f>
        <v>0</v>
      </c>
      <c r="AW103" s="53">
        <f>SUM(НАЧАЛО:КОНЕЦ!AZ103)</f>
        <v>0</v>
      </c>
      <c r="AX103" s="53">
        <f>SUM(НАЧАЛО:КОНЕЦ!BA103)</f>
        <v>0</v>
      </c>
      <c r="AY103" s="53">
        <f>SUM(НАЧАЛО:КОНЕЦ!BB103)</f>
        <v>0</v>
      </c>
      <c r="AZ103" s="53">
        <f>SUM(НАЧАЛО:КОНЕЦ!BC103)</f>
        <v>0</v>
      </c>
    </row>
    <row r="104" spans="1:52" ht="25.5" x14ac:dyDescent="0.2">
      <c r="A104" s="13" t="s">
        <v>226</v>
      </c>
      <c r="B104" s="15" t="s">
        <v>227</v>
      </c>
      <c r="C104" s="72">
        <f>SUM(НАЧАЛО:КОНЕЦ!B104)</f>
        <v>0</v>
      </c>
      <c r="D104" s="11">
        <f>SUM(НАЧАЛО:КОНЕЦ!C104)</f>
        <v>0</v>
      </c>
      <c r="E104" s="11">
        <f>SUM(НАЧАЛО:КОНЕЦ!D104)</f>
        <v>0</v>
      </c>
      <c r="F104" s="11">
        <f>SUM(НАЧАЛО:КОНЕЦ!E104)</f>
        <v>0</v>
      </c>
      <c r="G104" s="11">
        <f>SUM(НАЧАЛО:КОНЕЦ!F104)</f>
        <v>0</v>
      </c>
      <c r="H104" s="11">
        <f>SUM(НАЧАЛО:КОНЕЦ!G104)</f>
        <v>0</v>
      </c>
      <c r="I104" s="10">
        <f t="shared" si="29"/>
        <v>0</v>
      </c>
      <c r="J104" s="11">
        <f t="shared" si="31"/>
        <v>0</v>
      </c>
      <c r="K104" s="11">
        <f t="shared" si="32"/>
        <v>0</v>
      </c>
      <c r="L104" s="11">
        <f t="shared" si="33"/>
        <v>0</v>
      </c>
      <c r="M104" s="11">
        <f t="shared" si="34"/>
        <v>0</v>
      </c>
      <c r="N104" s="11">
        <f t="shared" si="35"/>
        <v>0</v>
      </c>
      <c r="O104" s="11">
        <f t="shared" si="36"/>
        <v>0</v>
      </c>
      <c r="P104" s="11">
        <f t="shared" si="37"/>
        <v>0</v>
      </c>
      <c r="Q104" s="11">
        <f t="shared" si="38"/>
        <v>0</v>
      </c>
      <c r="R104" s="11">
        <f t="shared" si="39"/>
        <v>0</v>
      </c>
      <c r="S104" s="55">
        <f>SUM(НАЧАЛО:КОНЕЦ!S104)</f>
        <v>0</v>
      </c>
      <c r="T104" s="11">
        <f>SUM(НАЧАЛО:КОНЕЦ!T104)</f>
        <v>0</v>
      </c>
      <c r="U104" s="11">
        <f>SUM(НАЧАЛО:КОНЕЦ!U104)</f>
        <v>0</v>
      </c>
      <c r="V104" s="11">
        <f>SUM(НАЧАЛО:КОНЕЦ!V104)</f>
        <v>0</v>
      </c>
      <c r="W104" s="11">
        <f>SUM(НАЧАЛО:КОНЕЦ!X104)</f>
        <v>0</v>
      </c>
      <c r="X104" s="11">
        <f>SUM(НАЧАЛО:КОНЕЦ!Y104)</f>
        <v>0</v>
      </c>
      <c r="Y104" s="11">
        <f>SUM(НАЧАЛО:КОНЕЦ!Z104)</f>
        <v>0</v>
      </c>
      <c r="Z104" s="11">
        <f>SUM(НАЧАЛО:КОНЕЦ!AA104)</f>
        <v>0</v>
      </c>
      <c r="AA104" s="11">
        <f>SUM(НАЧАЛО:КОНЕЦ!AB104)</f>
        <v>0</v>
      </c>
      <c r="AB104" s="11">
        <f>SUM(НАЧАЛО:КОНЕЦ!AC104)</f>
        <v>0</v>
      </c>
      <c r="AC104" s="55">
        <f>SUM(НАЧАЛО:КОНЕЦ!AD104)</f>
        <v>0</v>
      </c>
      <c r="AD104" s="53">
        <f>SUM(НАЧАЛО:КОНЕЦ!AE104)</f>
        <v>0</v>
      </c>
      <c r="AE104" s="53">
        <f>SUM(НАЧАЛО:КОНЕЦ!AF104)</f>
        <v>0</v>
      </c>
      <c r="AF104" s="53">
        <f>SUM(НАЧАЛО:КОНЕЦ!AG104)</f>
        <v>0</v>
      </c>
      <c r="AG104" s="53">
        <f>SUM(НАЧАЛО:КОНЕЦ!AI104)</f>
        <v>0</v>
      </c>
      <c r="AH104" s="53">
        <f>SUM(НАЧАЛО:КОНЕЦ!AJ104)</f>
        <v>0</v>
      </c>
      <c r="AI104" s="53">
        <f>SUM(НАЧАЛО:КОНЕЦ!AK104)</f>
        <v>0</v>
      </c>
      <c r="AJ104" s="53">
        <f>SUM(НАЧАЛО:КОНЕЦ!AL104)</f>
        <v>0</v>
      </c>
      <c r="AK104" s="53">
        <f>SUM(НАЧАЛО:КОНЕЦ!AM104)</f>
        <v>0</v>
      </c>
      <c r="AL104" s="53">
        <f>SUM(НАЧАЛО:КОНЕЦ!AN104)</f>
        <v>0</v>
      </c>
      <c r="AM104" s="12">
        <f t="shared" si="30"/>
        <v>0</v>
      </c>
      <c r="AN104" s="53">
        <f>SUM(НАЧАЛО:КОНЕЦ!AP104)</f>
        <v>0</v>
      </c>
      <c r="AO104" s="53">
        <f>SUM(НАЧАЛО:КОНЕЦ!AQ104)</f>
        <v>0</v>
      </c>
      <c r="AP104" s="53">
        <f>SUM(НАЧАЛО:КОНЕЦ!AR104)</f>
        <v>0</v>
      </c>
      <c r="AQ104" s="53">
        <f>SUM(НАЧАЛО:КОНЕЦ!AS104)</f>
        <v>0</v>
      </c>
      <c r="AR104" s="53">
        <f>SUM(НАЧАЛО:КОНЕЦ!AT104)</f>
        <v>0</v>
      </c>
      <c r="AS104" s="53">
        <f>SUM(НАЧАЛО:КОНЕЦ!AU104)</f>
        <v>0</v>
      </c>
      <c r="AT104" s="53">
        <f>SUM(НАЧАЛО:КОНЕЦ!AV104)</f>
        <v>0</v>
      </c>
      <c r="AU104" s="53">
        <f>SUM(НАЧАЛО:КОНЕЦ!AX104)</f>
        <v>0</v>
      </c>
      <c r="AV104" s="53">
        <f>SUM(НАЧАЛО:КОНЕЦ!AY104)</f>
        <v>0</v>
      </c>
      <c r="AW104" s="53">
        <f>SUM(НАЧАЛО:КОНЕЦ!AZ104)</f>
        <v>0</v>
      </c>
      <c r="AX104" s="53">
        <f>SUM(НАЧАЛО:КОНЕЦ!BA104)</f>
        <v>0</v>
      </c>
      <c r="AY104" s="53">
        <f>SUM(НАЧАЛО:КОНЕЦ!BB104)</f>
        <v>0</v>
      </c>
      <c r="AZ104" s="53">
        <f>SUM(НАЧАЛО:КОНЕЦ!BC104)</f>
        <v>0</v>
      </c>
    </row>
    <row r="105" spans="1:52" x14ac:dyDescent="0.2">
      <c r="A105" s="13" t="s">
        <v>228</v>
      </c>
      <c r="B105" s="15" t="s">
        <v>229</v>
      </c>
      <c r="C105" s="72">
        <f>SUM(НАЧАЛО:КОНЕЦ!B105)</f>
        <v>0</v>
      </c>
      <c r="D105" s="11">
        <f>SUM(НАЧАЛО:КОНЕЦ!C105)</f>
        <v>0</v>
      </c>
      <c r="E105" s="11">
        <f>SUM(НАЧАЛО:КОНЕЦ!D105)</f>
        <v>0</v>
      </c>
      <c r="F105" s="11">
        <f>SUM(НАЧАЛО:КОНЕЦ!E105)</f>
        <v>0</v>
      </c>
      <c r="G105" s="11">
        <f>SUM(НАЧАЛО:КОНЕЦ!F105)</f>
        <v>0</v>
      </c>
      <c r="H105" s="11">
        <f>SUM(НАЧАЛО:КОНЕЦ!G105)</f>
        <v>0</v>
      </c>
      <c r="I105" s="10">
        <f t="shared" si="29"/>
        <v>0</v>
      </c>
      <c r="J105" s="11">
        <f t="shared" si="31"/>
        <v>0</v>
      </c>
      <c r="K105" s="11">
        <f t="shared" si="32"/>
        <v>0</v>
      </c>
      <c r="L105" s="11">
        <f t="shared" si="33"/>
        <v>0</v>
      </c>
      <c r="M105" s="11">
        <f t="shared" si="34"/>
        <v>0</v>
      </c>
      <c r="N105" s="11">
        <f t="shared" si="35"/>
        <v>0</v>
      </c>
      <c r="O105" s="11">
        <f t="shared" si="36"/>
        <v>0</v>
      </c>
      <c r="P105" s="11">
        <f t="shared" si="37"/>
        <v>0</v>
      </c>
      <c r="Q105" s="11">
        <f t="shared" si="38"/>
        <v>0</v>
      </c>
      <c r="R105" s="11">
        <f t="shared" si="39"/>
        <v>0</v>
      </c>
      <c r="S105" s="55">
        <f>SUM(НАЧАЛО:КОНЕЦ!S105)</f>
        <v>0</v>
      </c>
      <c r="T105" s="11">
        <f>SUM(НАЧАЛО:КОНЕЦ!T105)</f>
        <v>0</v>
      </c>
      <c r="U105" s="11">
        <f>SUM(НАЧАЛО:КОНЕЦ!U105)</f>
        <v>0</v>
      </c>
      <c r="V105" s="11">
        <f>SUM(НАЧАЛО:КОНЕЦ!V105)</f>
        <v>0</v>
      </c>
      <c r="W105" s="11">
        <f>SUM(НАЧАЛО:КОНЕЦ!X105)</f>
        <v>0</v>
      </c>
      <c r="X105" s="11">
        <f>SUM(НАЧАЛО:КОНЕЦ!Y105)</f>
        <v>0</v>
      </c>
      <c r="Y105" s="11">
        <f>SUM(НАЧАЛО:КОНЕЦ!Z105)</f>
        <v>0</v>
      </c>
      <c r="Z105" s="11">
        <f>SUM(НАЧАЛО:КОНЕЦ!AA105)</f>
        <v>0</v>
      </c>
      <c r="AA105" s="11">
        <f>SUM(НАЧАЛО:КОНЕЦ!AB105)</f>
        <v>0</v>
      </c>
      <c r="AB105" s="11">
        <f>SUM(НАЧАЛО:КОНЕЦ!AC105)</f>
        <v>0</v>
      </c>
      <c r="AC105" s="55">
        <f>SUM(НАЧАЛО:КОНЕЦ!AD105)</f>
        <v>0</v>
      </c>
      <c r="AD105" s="53">
        <f>SUM(НАЧАЛО:КОНЕЦ!AE105)</f>
        <v>0</v>
      </c>
      <c r="AE105" s="53">
        <f>SUM(НАЧАЛО:КОНЕЦ!AF105)</f>
        <v>0</v>
      </c>
      <c r="AF105" s="53">
        <f>SUM(НАЧАЛО:КОНЕЦ!AG105)</f>
        <v>0</v>
      </c>
      <c r="AG105" s="53">
        <f>SUM(НАЧАЛО:КОНЕЦ!AI105)</f>
        <v>0</v>
      </c>
      <c r="AH105" s="53">
        <f>SUM(НАЧАЛО:КОНЕЦ!AJ105)</f>
        <v>0</v>
      </c>
      <c r="AI105" s="53">
        <f>SUM(НАЧАЛО:КОНЕЦ!AK105)</f>
        <v>0</v>
      </c>
      <c r="AJ105" s="53">
        <f>SUM(НАЧАЛО:КОНЕЦ!AL105)</f>
        <v>0</v>
      </c>
      <c r="AK105" s="53">
        <f>SUM(НАЧАЛО:КОНЕЦ!AM105)</f>
        <v>0</v>
      </c>
      <c r="AL105" s="53">
        <f>SUM(НАЧАЛО:КОНЕЦ!AN105)</f>
        <v>0</v>
      </c>
      <c r="AM105" s="12">
        <f t="shared" si="30"/>
        <v>0</v>
      </c>
      <c r="AN105" s="53">
        <f>SUM(НАЧАЛО:КОНЕЦ!AP105)</f>
        <v>0</v>
      </c>
      <c r="AO105" s="53">
        <f>SUM(НАЧАЛО:КОНЕЦ!AQ105)</f>
        <v>0</v>
      </c>
      <c r="AP105" s="53">
        <f>SUM(НАЧАЛО:КОНЕЦ!AR105)</f>
        <v>0</v>
      </c>
      <c r="AQ105" s="53">
        <f>SUM(НАЧАЛО:КОНЕЦ!AS105)</f>
        <v>0</v>
      </c>
      <c r="AR105" s="53">
        <f>SUM(НАЧАЛО:КОНЕЦ!AT105)</f>
        <v>0</v>
      </c>
      <c r="AS105" s="53">
        <f>SUM(НАЧАЛО:КОНЕЦ!AU105)</f>
        <v>0</v>
      </c>
      <c r="AT105" s="53">
        <f>SUM(НАЧАЛО:КОНЕЦ!AV105)</f>
        <v>0</v>
      </c>
      <c r="AU105" s="53">
        <f>SUM(НАЧАЛО:КОНЕЦ!AX105)</f>
        <v>0</v>
      </c>
      <c r="AV105" s="53">
        <f>SUM(НАЧАЛО:КОНЕЦ!AY105)</f>
        <v>0</v>
      </c>
      <c r="AW105" s="53">
        <f>SUM(НАЧАЛО:КОНЕЦ!AZ105)</f>
        <v>0</v>
      </c>
      <c r="AX105" s="53">
        <f>SUM(НАЧАЛО:КОНЕЦ!BA105)</f>
        <v>0</v>
      </c>
      <c r="AY105" s="53">
        <f>SUM(НАЧАЛО:КОНЕЦ!BB105)</f>
        <v>0</v>
      </c>
      <c r="AZ105" s="53">
        <f>SUM(НАЧАЛО:КОНЕЦ!BC105)</f>
        <v>0</v>
      </c>
    </row>
    <row r="106" spans="1:52" ht="12.75" customHeight="1" x14ac:dyDescent="0.2">
      <c r="A106" s="13" t="s">
        <v>230</v>
      </c>
      <c r="B106" s="15" t="s">
        <v>231</v>
      </c>
      <c r="C106" s="72">
        <f>SUM(НАЧАЛО:КОНЕЦ!B106)</f>
        <v>0</v>
      </c>
      <c r="D106" s="11">
        <f>SUM(НАЧАЛО:КОНЕЦ!C106)</f>
        <v>0</v>
      </c>
      <c r="E106" s="11">
        <f>SUM(НАЧАЛО:КОНЕЦ!D106)</f>
        <v>0</v>
      </c>
      <c r="F106" s="11">
        <f>SUM(НАЧАЛО:КОНЕЦ!E106)</f>
        <v>0</v>
      </c>
      <c r="G106" s="11">
        <f>SUM(НАЧАЛО:КОНЕЦ!F106)</f>
        <v>0</v>
      </c>
      <c r="H106" s="11">
        <f>SUM(НАЧАЛО:КОНЕЦ!G106)</f>
        <v>0</v>
      </c>
      <c r="I106" s="10">
        <f t="shared" si="29"/>
        <v>0</v>
      </c>
      <c r="J106" s="11">
        <f t="shared" si="31"/>
        <v>0</v>
      </c>
      <c r="K106" s="11">
        <f t="shared" si="32"/>
        <v>0</v>
      </c>
      <c r="L106" s="11">
        <f t="shared" si="33"/>
        <v>0</v>
      </c>
      <c r="M106" s="11">
        <f t="shared" si="34"/>
        <v>0</v>
      </c>
      <c r="N106" s="11">
        <f t="shared" si="35"/>
        <v>0</v>
      </c>
      <c r="O106" s="11">
        <f t="shared" si="36"/>
        <v>0</v>
      </c>
      <c r="P106" s="11">
        <f t="shared" si="37"/>
        <v>0</v>
      </c>
      <c r="Q106" s="11">
        <f t="shared" si="38"/>
        <v>0</v>
      </c>
      <c r="R106" s="11">
        <f t="shared" si="39"/>
        <v>0</v>
      </c>
      <c r="S106" s="55">
        <f>SUM(НАЧАЛО:КОНЕЦ!S106)</f>
        <v>0</v>
      </c>
      <c r="T106" s="11">
        <f>SUM(НАЧАЛО:КОНЕЦ!T106)</f>
        <v>0</v>
      </c>
      <c r="U106" s="11">
        <f>SUM(НАЧАЛО:КОНЕЦ!U106)</f>
        <v>0</v>
      </c>
      <c r="V106" s="11">
        <f>SUM(НАЧАЛО:КОНЕЦ!V106)</f>
        <v>0</v>
      </c>
      <c r="W106" s="11">
        <f>SUM(НАЧАЛО:КОНЕЦ!X106)</f>
        <v>0</v>
      </c>
      <c r="X106" s="11">
        <f>SUM(НАЧАЛО:КОНЕЦ!Y106)</f>
        <v>0</v>
      </c>
      <c r="Y106" s="11">
        <f>SUM(НАЧАЛО:КОНЕЦ!Z106)</f>
        <v>0</v>
      </c>
      <c r="Z106" s="11">
        <f>SUM(НАЧАЛО:КОНЕЦ!AA106)</f>
        <v>0</v>
      </c>
      <c r="AA106" s="11">
        <f>SUM(НАЧАЛО:КОНЕЦ!AB106)</f>
        <v>0</v>
      </c>
      <c r="AB106" s="11">
        <f>SUM(НАЧАЛО:КОНЕЦ!AC106)</f>
        <v>0</v>
      </c>
      <c r="AC106" s="55">
        <f>SUM(НАЧАЛО:КОНЕЦ!AD106)</f>
        <v>0</v>
      </c>
      <c r="AD106" s="53">
        <f>SUM(НАЧАЛО:КОНЕЦ!AE106)</f>
        <v>0</v>
      </c>
      <c r="AE106" s="53">
        <f>SUM(НАЧАЛО:КОНЕЦ!AF106)</f>
        <v>0</v>
      </c>
      <c r="AF106" s="53">
        <f>SUM(НАЧАЛО:КОНЕЦ!AG106)</f>
        <v>0</v>
      </c>
      <c r="AG106" s="53">
        <f>SUM(НАЧАЛО:КОНЕЦ!AI106)</f>
        <v>0</v>
      </c>
      <c r="AH106" s="53">
        <f>SUM(НАЧАЛО:КОНЕЦ!AJ106)</f>
        <v>0</v>
      </c>
      <c r="AI106" s="53">
        <f>SUM(НАЧАЛО:КОНЕЦ!AK106)</f>
        <v>0</v>
      </c>
      <c r="AJ106" s="53">
        <f>SUM(НАЧАЛО:КОНЕЦ!AL106)</f>
        <v>0</v>
      </c>
      <c r="AK106" s="53">
        <f>SUM(НАЧАЛО:КОНЕЦ!AM106)</f>
        <v>0</v>
      </c>
      <c r="AL106" s="53">
        <f>SUM(НАЧАЛО:КОНЕЦ!AN106)</f>
        <v>0</v>
      </c>
      <c r="AM106" s="12">
        <f t="shared" si="30"/>
        <v>0</v>
      </c>
      <c r="AN106" s="53">
        <f>SUM(НАЧАЛО:КОНЕЦ!AP106)</f>
        <v>0</v>
      </c>
      <c r="AO106" s="53">
        <f>SUM(НАЧАЛО:КОНЕЦ!AQ106)</f>
        <v>0</v>
      </c>
      <c r="AP106" s="53">
        <f>SUM(НАЧАЛО:КОНЕЦ!AR106)</f>
        <v>0</v>
      </c>
      <c r="AQ106" s="53">
        <f>SUM(НАЧАЛО:КОНЕЦ!AS106)</f>
        <v>0</v>
      </c>
      <c r="AR106" s="53">
        <f>SUM(НАЧАЛО:КОНЕЦ!AT106)</f>
        <v>0</v>
      </c>
      <c r="AS106" s="53">
        <f>SUM(НАЧАЛО:КОНЕЦ!AU106)</f>
        <v>0</v>
      </c>
      <c r="AT106" s="53">
        <f>SUM(НАЧАЛО:КОНЕЦ!AV106)</f>
        <v>0</v>
      </c>
      <c r="AU106" s="53">
        <f>SUM(НАЧАЛО:КОНЕЦ!AX106)</f>
        <v>0</v>
      </c>
      <c r="AV106" s="53">
        <f>SUM(НАЧАЛО:КОНЕЦ!AY106)</f>
        <v>0</v>
      </c>
      <c r="AW106" s="53">
        <f>SUM(НАЧАЛО:КОНЕЦ!AZ106)</f>
        <v>0</v>
      </c>
      <c r="AX106" s="53">
        <f>SUM(НАЧАЛО:КОНЕЦ!BA106)</f>
        <v>0</v>
      </c>
      <c r="AY106" s="53">
        <f>SUM(НАЧАЛО:КОНЕЦ!BB106)</f>
        <v>0</v>
      </c>
      <c r="AZ106" s="53">
        <f>SUM(НАЧАЛО:КОНЕЦ!BC106)</f>
        <v>0</v>
      </c>
    </row>
    <row r="107" spans="1:52" ht="15" customHeight="1" x14ac:dyDescent="0.2">
      <c r="A107" s="13" t="s">
        <v>232</v>
      </c>
      <c r="B107" s="15" t="s">
        <v>233</v>
      </c>
      <c r="C107" s="72">
        <f>SUM(НАЧАЛО:КОНЕЦ!B107)</f>
        <v>0</v>
      </c>
      <c r="D107" s="11">
        <f>SUM(НАЧАЛО:КОНЕЦ!C107)</f>
        <v>0</v>
      </c>
      <c r="E107" s="11">
        <f>SUM(НАЧАЛО:КОНЕЦ!D107)</f>
        <v>0</v>
      </c>
      <c r="F107" s="11">
        <f>SUM(НАЧАЛО:КОНЕЦ!E107)</f>
        <v>0</v>
      </c>
      <c r="G107" s="11">
        <f>SUM(НАЧАЛО:КОНЕЦ!F107)</f>
        <v>0</v>
      </c>
      <c r="H107" s="11">
        <f>SUM(НАЧАЛО:КОНЕЦ!G107)</f>
        <v>0</v>
      </c>
      <c r="I107" s="10">
        <f t="shared" si="29"/>
        <v>0</v>
      </c>
      <c r="J107" s="11">
        <f t="shared" si="31"/>
        <v>0</v>
      </c>
      <c r="K107" s="11">
        <f t="shared" si="32"/>
        <v>0</v>
      </c>
      <c r="L107" s="11">
        <f t="shared" si="33"/>
        <v>0</v>
      </c>
      <c r="M107" s="11">
        <f t="shared" si="34"/>
        <v>0</v>
      </c>
      <c r="N107" s="11">
        <f t="shared" si="35"/>
        <v>0</v>
      </c>
      <c r="O107" s="11">
        <f t="shared" si="36"/>
        <v>0</v>
      </c>
      <c r="P107" s="11">
        <f t="shared" si="37"/>
        <v>0</v>
      </c>
      <c r="Q107" s="11">
        <f t="shared" si="38"/>
        <v>0</v>
      </c>
      <c r="R107" s="11">
        <f t="shared" si="39"/>
        <v>0</v>
      </c>
      <c r="S107" s="55">
        <f>SUM(НАЧАЛО:КОНЕЦ!S107)</f>
        <v>0</v>
      </c>
      <c r="T107" s="11">
        <f>SUM(НАЧАЛО:КОНЕЦ!T107)</f>
        <v>0</v>
      </c>
      <c r="U107" s="11">
        <f>SUM(НАЧАЛО:КОНЕЦ!U107)</f>
        <v>0</v>
      </c>
      <c r="V107" s="11">
        <f>SUM(НАЧАЛО:КОНЕЦ!V107)</f>
        <v>0</v>
      </c>
      <c r="W107" s="11">
        <f>SUM(НАЧАЛО:КОНЕЦ!X107)</f>
        <v>0</v>
      </c>
      <c r="X107" s="11">
        <f>SUM(НАЧАЛО:КОНЕЦ!Y107)</f>
        <v>0</v>
      </c>
      <c r="Y107" s="11">
        <f>SUM(НАЧАЛО:КОНЕЦ!Z107)</f>
        <v>0</v>
      </c>
      <c r="Z107" s="11">
        <f>SUM(НАЧАЛО:КОНЕЦ!AA107)</f>
        <v>0</v>
      </c>
      <c r="AA107" s="11">
        <f>SUM(НАЧАЛО:КОНЕЦ!AB107)</f>
        <v>0</v>
      </c>
      <c r="AB107" s="11">
        <f>SUM(НАЧАЛО:КОНЕЦ!AC107)</f>
        <v>0</v>
      </c>
      <c r="AC107" s="55">
        <f>SUM(НАЧАЛО:КОНЕЦ!AD107)</f>
        <v>0</v>
      </c>
      <c r="AD107" s="53">
        <f>SUM(НАЧАЛО:КОНЕЦ!AE107)</f>
        <v>0</v>
      </c>
      <c r="AE107" s="53">
        <f>SUM(НАЧАЛО:КОНЕЦ!AF107)</f>
        <v>0</v>
      </c>
      <c r="AF107" s="53">
        <f>SUM(НАЧАЛО:КОНЕЦ!AG107)</f>
        <v>0</v>
      </c>
      <c r="AG107" s="53">
        <f>SUM(НАЧАЛО:КОНЕЦ!AI107)</f>
        <v>0</v>
      </c>
      <c r="AH107" s="53">
        <f>SUM(НАЧАЛО:КОНЕЦ!AJ107)</f>
        <v>0</v>
      </c>
      <c r="AI107" s="53">
        <f>SUM(НАЧАЛО:КОНЕЦ!AK107)</f>
        <v>0</v>
      </c>
      <c r="AJ107" s="53">
        <f>SUM(НАЧАЛО:КОНЕЦ!AL107)</f>
        <v>0</v>
      </c>
      <c r="AK107" s="53">
        <f>SUM(НАЧАЛО:КОНЕЦ!AM107)</f>
        <v>0</v>
      </c>
      <c r="AL107" s="53">
        <f>SUM(НАЧАЛО:КОНЕЦ!AN107)</f>
        <v>0</v>
      </c>
      <c r="AM107" s="12">
        <f t="shared" si="30"/>
        <v>0</v>
      </c>
      <c r="AN107" s="53">
        <f>SUM(НАЧАЛО:КОНЕЦ!AP107)</f>
        <v>0</v>
      </c>
      <c r="AO107" s="53">
        <f>SUM(НАЧАЛО:КОНЕЦ!AQ107)</f>
        <v>0</v>
      </c>
      <c r="AP107" s="53">
        <f>SUM(НАЧАЛО:КОНЕЦ!AR107)</f>
        <v>0</v>
      </c>
      <c r="AQ107" s="53">
        <f>SUM(НАЧАЛО:КОНЕЦ!AS107)</f>
        <v>0</v>
      </c>
      <c r="AR107" s="53">
        <f>SUM(НАЧАЛО:КОНЕЦ!AT107)</f>
        <v>0</v>
      </c>
      <c r="AS107" s="53">
        <f>SUM(НАЧАЛО:КОНЕЦ!AU107)</f>
        <v>0</v>
      </c>
      <c r="AT107" s="53">
        <f>SUM(НАЧАЛО:КОНЕЦ!AV107)</f>
        <v>0</v>
      </c>
      <c r="AU107" s="53">
        <f>SUM(НАЧАЛО:КОНЕЦ!AX107)</f>
        <v>0</v>
      </c>
      <c r="AV107" s="53">
        <f>SUM(НАЧАЛО:КОНЕЦ!AY107)</f>
        <v>0</v>
      </c>
      <c r="AW107" s="53">
        <f>SUM(НАЧАЛО:КОНЕЦ!AZ107)</f>
        <v>0</v>
      </c>
      <c r="AX107" s="53">
        <f>SUM(НАЧАЛО:КОНЕЦ!BA107)</f>
        <v>0</v>
      </c>
      <c r="AY107" s="53">
        <f>SUM(НАЧАЛО:КОНЕЦ!BB107)</f>
        <v>0</v>
      </c>
      <c r="AZ107" s="53">
        <f>SUM(НАЧАЛО:КОНЕЦ!BC107)</f>
        <v>0</v>
      </c>
    </row>
    <row r="108" spans="1:52" ht="14.25" customHeight="1" x14ac:dyDescent="0.2">
      <c r="A108" s="13" t="s">
        <v>234</v>
      </c>
      <c r="B108" s="15" t="s">
        <v>235</v>
      </c>
      <c r="C108" s="72">
        <f>SUM(НАЧАЛО:КОНЕЦ!B108)</f>
        <v>0</v>
      </c>
      <c r="D108" s="11">
        <f>SUM(НАЧАЛО:КОНЕЦ!C108)</f>
        <v>0</v>
      </c>
      <c r="E108" s="11">
        <f>SUM(НАЧАЛО:КОНЕЦ!D108)</f>
        <v>0</v>
      </c>
      <c r="F108" s="11">
        <f>SUM(НАЧАЛО:КОНЕЦ!E108)</f>
        <v>0</v>
      </c>
      <c r="G108" s="11">
        <f>SUM(НАЧАЛО:КОНЕЦ!F108)</f>
        <v>0</v>
      </c>
      <c r="H108" s="11">
        <f>SUM(НАЧАЛО:КОНЕЦ!G108)</f>
        <v>0</v>
      </c>
      <c r="I108" s="10">
        <f t="shared" si="29"/>
        <v>0</v>
      </c>
      <c r="J108" s="11">
        <f t="shared" si="31"/>
        <v>0</v>
      </c>
      <c r="K108" s="11">
        <f t="shared" si="32"/>
        <v>0</v>
      </c>
      <c r="L108" s="11">
        <f t="shared" si="33"/>
        <v>0</v>
      </c>
      <c r="M108" s="11">
        <f t="shared" si="34"/>
        <v>0</v>
      </c>
      <c r="N108" s="11">
        <f t="shared" si="35"/>
        <v>0</v>
      </c>
      <c r="O108" s="11">
        <f t="shared" si="36"/>
        <v>0</v>
      </c>
      <c r="P108" s="11">
        <f t="shared" si="37"/>
        <v>0</v>
      </c>
      <c r="Q108" s="11">
        <f t="shared" si="38"/>
        <v>0</v>
      </c>
      <c r="R108" s="11">
        <f t="shared" si="39"/>
        <v>0</v>
      </c>
      <c r="S108" s="55">
        <f>SUM(НАЧАЛО:КОНЕЦ!S108)</f>
        <v>0</v>
      </c>
      <c r="T108" s="11">
        <f>SUM(НАЧАЛО:КОНЕЦ!T108)</f>
        <v>0</v>
      </c>
      <c r="U108" s="11">
        <f>SUM(НАЧАЛО:КОНЕЦ!U108)</f>
        <v>0</v>
      </c>
      <c r="V108" s="11">
        <f>SUM(НАЧАЛО:КОНЕЦ!V108)</f>
        <v>0</v>
      </c>
      <c r="W108" s="11">
        <f>SUM(НАЧАЛО:КОНЕЦ!X108)</f>
        <v>0</v>
      </c>
      <c r="X108" s="11">
        <f>SUM(НАЧАЛО:КОНЕЦ!Y108)</f>
        <v>0</v>
      </c>
      <c r="Y108" s="11">
        <f>SUM(НАЧАЛО:КОНЕЦ!Z108)</f>
        <v>0</v>
      </c>
      <c r="Z108" s="11">
        <f>SUM(НАЧАЛО:КОНЕЦ!AA108)</f>
        <v>0</v>
      </c>
      <c r="AA108" s="11">
        <f>SUM(НАЧАЛО:КОНЕЦ!AB108)</f>
        <v>0</v>
      </c>
      <c r="AB108" s="11">
        <f>SUM(НАЧАЛО:КОНЕЦ!AC108)</f>
        <v>0</v>
      </c>
      <c r="AC108" s="55">
        <f>SUM(НАЧАЛО:КОНЕЦ!AD108)</f>
        <v>0</v>
      </c>
      <c r="AD108" s="53">
        <f>SUM(НАЧАЛО:КОНЕЦ!AE108)</f>
        <v>0</v>
      </c>
      <c r="AE108" s="53">
        <f>SUM(НАЧАЛО:КОНЕЦ!AF108)</f>
        <v>0</v>
      </c>
      <c r="AF108" s="53">
        <f>SUM(НАЧАЛО:КОНЕЦ!AG108)</f>
        <v>0</v>
      </c>
      <c r="AG108" s="53">
        <f>SUM(НАЧАЛО:КОНЕЦ!AI108)</f>
        <v>0</v>
      </c>
      <c r="AH108" s="53">
        <f>SUM(НАЧАЛО:КОНЕЦ!AJ108)</f>
        <v>0</v>
      </c>
      <c r="AI108" s="53">
        <f>SUM(НАЧАЛО:КОНЕЦ!AK108)</f>
        <v>0</v>
      </c>
      <c r="AJ108" s="53">
        <f>SUM(НАЧАЛО:КОНЕЦ!AL108)</f>
        <v>0</v>
      </c>
      <c r="AK108" s="53">
        <f>SUM(НАЧАЛО:КОНЕЦ!AM108)</f>
        <v>0</v>
      </c>
      <c r="AL108" s="53">
        <f>SUM(НАЧАЛО:КОНЕЦ!AN108)</f>
        <v>0</v>
      </c>
      <c r="AM108" s="12">
        <f t="shared" si="30"/>
        <v>0</v>
      </c>
      <c r="AN108" s="53">
        <f>SUM(НАЧАЛО:КОНЕЦ!AP108)</f>
        <v>0</v>
      </c>
      <c r="AO108" s="53">
        <f>SUM(НАЧАЛО:КОНЕЦ!AQ108)</f>
        <v>0</v>
      </c>
      <c r="AP108" s="53">
        <f>SUM(НАЧАЛО:КОНЕЦ!AR108)</f>
        <v>0</v>
      </c>
      <c r="AQ108" s="53">
        <f>SUM(НАЧАЛО:КОНЕЦ!AS108)</f>
        <v>0</v>
      </c>
      <c r="AR108" s="53">
        <f>SUM(НАЧАЛО:КОНЕЦ!AT108)</f>
        <v>0</v>
      </c>
      <c r="AS108" s="53">
        <f>SUM(НАЧАЛО:КОНЕЦ!AU108)</f>
        <v>0</v>
      </c>
      <c r="AT108" s="53">
        <f>SUM(НАЧАЛО:КОНЕЦ!AV108)</f>
        <v>0</v>
      </c>
      <c r="AU108" s="53">
        <f>SUM(НАЧАЛО:КОНЕЦ!AX108)</f>
        <v>0</v>
      </c>
      <c r="AV108" s="53">
        <f>SUM(НАЧАЛО:КОНЕЦ!AY108)</f>
        <v>0</v>
      </c>
      <c r="AW108" s="53">
        <f>SUM(НАЧАЛО:КОНЕЦ!AZ108)</f>
        <v>0</v>
      </c>
      <c r="AX108" s="53">
        <f>SUM(НАЧАЛО:КОНЕЦ!BA108)</f>
        <v>0</v>
      </c>
      <c r="AY108" s="53">
        <f>SUM(НАЧАЛО:КОНЕЦ!BB108)</f>
        <v>0</v>
      </c>
      <c r="AZ108" s="53">
        <f>SUM(НАЧАЛО:КОНЕЦ!BC108)</f>
        <v>0</v>
      </c>
    </row>
    <row r="109" spans="1:52" x14ac:dyDescent="0.2">
      <c r="A109" s="13" t="s">
        <v>236</v>
      </c>
      <c r="B109" s="15" t="s">
        <v>237</v>
      </c>
      <c r="C109" s="72">
        <f>SUM(НАЧАЛО:КОНЕЦ!B109)</f>
        <v>0</v>
      </c>
      <c r="D109" s="11">
        <f>SUM(НАЧАЛО:КОНЕЦ!C109)</f>
        <v>0</v>
      </c>
      <c r="E109" s="11">
        <f>SUM(НАЧАЛО:КОНЕЦ!D109)</f>
        <v>0</v>
      </c>
      <c r="F109" s="11">
        <f>SUM(НАЧАЛО:КОНЕЦ!E109)</f>
        <v>0</v>
      </c>
      <c r="G109" s="11">
        <f>SUM(НАЧАЛО:КОНЕЦ!F109)</f>
        <v>0</v>
      </c>
      <c r="H109" s="11">
        <f>SUM(НАЧАЛО:КОНЕЦ!G109)</f>
        <v>0</v>
      </c>
      <c r="I109" s="10">
        <f t="shared" si="29"/>
        <v>0</v>
      </c>
      <c r="J109" s="11">
        <f t="shared" si="31"/>
        <v>0</v>
      </c>
      <c r="K109" s="11">
        <f t="shared" si="32"/>
        <v>0</v>
      </c>
      <c r="L109" s="11">
        <f t="shared" si="33"/>
        <v>0</v>
      </c>
      <c r="M109" s="11">
        <f t="shared" si="34"/>
        <v>0</v>
      </c>
      <c r="N109" s="11">
        <f t="shared" si="35"/>
        <v>0</v>
      </c>
      <c r="O109" s="11">
        <f t="shared" si="36"/>
        <v>0</v>
      </c>
      <c r="P109" s="11">
        <f t="shared" si="37"/>
        <v>0</v>
      </c>
      <c r="Q109" s="11">
        <f t="shared" si="38"/>
        <v>0</v>
      </c>
      <c r="R109" s="11">
        <f t="shared" si="39"/>
        <v>0</v>
      </c>
      <c r="S109" s="55">
        <f>SUM(НАЧАЛО:КОНЕЦ!S109)</f>
        <v>0</v>
      </c>
      <c r="T109" s="11">
        <f>SUM(НАЧАЛО:КОНЕЦ!T109)</f>
        <v>0</v>
      </c>
      <c r="U109" s="11">
        <f>SUM(НАЧАЛО:КОНЕЦ!U109)</f>
        <v>0</v>
      </c>
      <c r="V109" s="11">
        <f>SUM(НАЧАЛО:КОНЕЦ!V109)</f>
        <v>0</v>
      </c>
      <c r="W109" s="11">
        <f>SUM(НАЧАЛО:КОНЕЦ!X109)</f>
        <v>0</v>
      </c>
      <c r="X109" s="11">
        <f>SUM(НАЧАЛО:КОНЕЦ!Y109)</f>
        <v>0</v>
      </c>
      <c r="Y109" s="11">
        <f>SUM(НАЧАЛО:КОНЕЦ!Z109)</f>
        <v>0</v>
      </c>
      <c r="Z109" s="11">
        <f>SUM(НАЧАЛО:КОНЕЦ!AA109)</f>
        <v>0</v>
      </c>
      <c r="AA109" s="11">
        <f>SUM(НАЧАЛО:КОНЕЦ!AB109)</f>
        <v>0</v>
      </c>
      <c r="AB109" s="11">
        <f>SUM(НАЧАЛО:КОНЕЦ!AC109)</f>
        <v>0</v>
      </c>
      <c r="AC109" s="55">
        <f>SUM(НАЧАЛО:КОНЕЦ!AD109)</f>
        <v>0</v>
      </c>
      <c r="AD109" s="53">
        <f>SUM(НАЧАЛО:КОНЕЦ!AE109)</f>
        <v>0</v>
      </c>
      <c r="AE109" s="53">
        <f>SUM(НАЧАЛО:КОНЕЦ!AF109)</f>
        <v>0</v>
      </c>
      <c r="AF109" s="53">
        <f>SUM(НАЧАЛО:КОНЕЦ!AG109)</f>
        <v>0</v>
      </c>
      <c r="AG109" s="53">
        <f>SUM(НАЧАЛО:КОНЕЦ!AI109)</f>
        <v>0</v>
      </c>
      <c r="AH109" s="53">
        <f>SUM(НАЧАЛО:КОНЕЦ!AJ109)</f>
        <v>0</v>
      </c>
      <c r="AI109" s="53">
        <f>SUM(НАЧАЛО:КОНЕЦ!AK109)</f>
        <v>0</v>
      </c>
      <c r="AJ109" s="53">
        <f>SUM(НАЧАЛО:КОНЕЦ!AL109)</f>
        <v>0</v>
      </c>
      <c r="AK109" s="53">
        <f>SUM(НАЧАЛО:КОНЕЦ!AM109)</f>
        <v>0</v>
      </c>
      <c r="AL109" s="53">
        <f>SUM(НАЧАЛО:КОНЕЦ!AN109)</f>
        <v>0</v>
      </c>
      <c r="AM109" s="12">
        <f t="shared" si="30"/>
        <v>0</v>
      </c>
      <c r="AN109" s="53">
        <f>SUM(НАЧАЛО:КОНЕЦ!AP109)</f>
        <v>0</v>
      </c>
      <c r="AO109" s="53">
        <f>SUM(НАЧАЛО:КОНЕЦ!AQ109)</f>
        <v>0</v>
      </c>
      <c r="AP109" s="53">
        <f>SUM(НАЧАЛО:КОНЕЦ!AR109)</f>
        <v>0</v>
      </c>
      <c r="AQ109" s="53">
        <f>SUM(НАЧАЛО:КОНЕЦ!AS109)</f>
        <v>0</v>
      </c>
      <c r="AR109" s="53">
        <f>SUM(НАЧАЛО:КОНЕЦ!AT109)</f>
        <v>0</v>
      </c>
      <c r="AS109" s="53">
        <f>SUM(НАЧАЛО:КОНЕЦ!AU109)</f>
        <v>0</v>
      </c>
      <c r="AT109" s="53">
        <f>SUM(НАЧАЛО:КОНЕЦ!AV109)</f>
        <v>0</v>
      </c>
      <c r="AU109" s="53">
        <f>SUM(НАЧАЛО:КОНЕЦ!AX109)</f>
        <v>0</v>
      </c>
      <c r="AV109" s="53">
        <f>SUM(НАЧАЛО:КОНЕЦ!AY109)</f>
        <v>0</v>
      </c>
      <c r="AW109" s="53">
        <f>SUM(НАЧАЛО:КОНЕЦ!AZ109)</f>
        <v>0</v>
      </c>
      <c r="AX109" s="53">
        <f>SUM(НАЧАЛО:КОНЕЦ!BA109)</f>
        <v>0</v>
      </c>
      <c r="AY109" s="53">
        <f>SUM(НАЧАЛО:КОНЕЦ!BB109)</f>
        <v>0</v>
      </c>
      <c r="AZ109" s="53">
        <f>SUM(НАЧАЛО:КОНЕЦ!BC109)</f>
        <v>0</v>
      </c>
    </row>
    <row r="110" spans="1:52" ht="12.75" customHeight="1" x14ac:dyDescent="0.2">
      <c r="A110" s="13" t="s">
        <v>238</v>
      </c>
      <c r="B110" s="15" t="s">
        <v>239</v>
      </c>
      <c r="C110" s="72">
        <f>SUM(НАЧАЛО:КОНЕЦ!B110)</f>
        <v>0</v>
      </c>
      <c r="D110" s="11">
        <f>SUM(НАЧАЛО:КОНЕЦ!C110)</f>
        <v>0</v>
      </c>
      <c r="E110" s="11">
        <f>SUM(НАЧАЛО:КОНЕЦ!D110)</f>
        <v>0</v>
      </c>
      <c r="F110" s="11">
        <f>SUM(НАЧАЛО:КОНЕЦ!E110)</f>
        <v>0</v>
      </c>
      <c r="G110" s="11">
        <f>SUM(НАЧАЛО:КОНЕЦ!F110)</f>
        <v>0</v>
      </c>
      <c r="H110" s="11">
        <f>SUM(НАЧАЛО:КОНЕЦ!G110)</f>
        <v>0</v>
      </c>
      <c r="I110" s="10">
        <f t="shared" si="29"/>
        <v>0</v>
      </c>
      <c r="J110" s="11">
        <f t="shared" si="31"/>
        <v>0</v>
      </c>
      <c r="K110" s="11">
        <f t="shared" si="32"/>
        <v>0</v>
      </c>
      <c r="L110" s="11">
        <f t="shared" si="33"/>
        <v>0</v>
      </c>
      <c r="M110" s="11">
        <f t="shared" si="34"/>
        <v>0</v>
      </c>
      <c r="N110" s="11">
        <f t="shared" si="35"/>
        <v>0</v>
      </c>
      <c r="O110" s="11">
        <f t="shared" si="36"/>
        <v>0</v>
      </c>
      <c r="P110" s="11">
        <f t="shared" si="37"/>
        <v>0</v>
      </c>
      <c r="Q110" s="11">
        <f t="shared" si="38"/>
        <v>0</v>
      </c>
      <c r="R110" s="11">
        <f t="shared" si="39"/>
        <v>0</v>
      </c>
      <c r="S110" s="55">
        <f>SUM(НАЧАЛО:КОНЕЦ!S110)</f>
        <v>0</v>
      </c>
      <c r="T110" s="11">
        <f>SUM(НАЧАЛО:КОНЕЦ!T110)</f>
        <v>0</v>
      </c>
      <c r="U110" s="11">
        <f>SUM(НАЧАЛО:КОНЕЦ!U110)</f>
        <v>0</v>
      </c>
      <c r="V110" s="11">
        <f>SUM(НАЧАЛО:КОНЕЦ!V110)</f>
        <v>0</v>
      </c>
      <c r="W110" s="11">
        <f>SUM(НАЧАЛО:КОНЕЦ!X110)</f>
        <v>0</v>
      </c>
      <c r="X110" s="11">
        <f>SUM(НАЧАЛО:КОНЕЦ!Y110)</f>
        <v>0</v>
      </c>
      <c r="Y110" s="11">
        <f>SUM(НАЧАЛО:КОНЕЦ!Z110)</f>
        <v>0</v>
      </c>
      <c r="Z110" s="11">
        <f>SUM(НАЧАЛО:КОНЕЦ!AA110)</f>
        <v>0</v>
      </c>
      <c r="AA110" s="11">
        <f>SUM(НАЧАЛО:КОНЕЦ!AB110)</f>
        <v>0</v>
      </c>
      <c r="AB110" s="11">
        <f>SUM(НАЧАЛО:КОНЕЦ!AC110)</f>
        <v>0</v>
      </c>
      <c r="AC110" s="55">
        <f>SUM(НАЧАЛО:КОНЕЦ!AD110)</f>
        <v>0</v>
      </c>
      <c r="AD110" s="53">
        <f>SUM(НАЧАЛО:КОНЕЦ!AE110)</f>
        <v>0</v>
      </c>
      <c r="AE110" s="53">
        <f>SUM(НАЧАЛО:КОНЕЦ!AF110)</f>
        <v>0</v>
      </c>
      <c r="AF110" s="53">
        <f>SUM(НАЧАЛО:КОНЕЦ!AG110)</f>
        <v>0</v>
      </c>
      <c r="AG110" s="53">
        <f>SUM(НАЧАЛО:КОНЕЦ!AI110)</f>
        <v>0</v>
      </c>
      <c r="AH110" s="53">
        <f>SUM(НАЧАЛО:КОНЕЦ!AJ110)</f>
        <v>0</v>
      </c>
      <c r="AI110" s="53">
        <f>SUM(НАЧАЛО:КОНЕЦ!AK110)</f>
        <v>0</v>
      </c>
      <c r="AJ110" s="53">
        <f>SUM(НАЧАЛО:КОНЕЦ!AL110)</f>
        <v>0</v>
      </c>
      <c r="AK110" s="53">
        <f>SUM(НАЧАЛО:КОНЕЦ!AM110)</f>
        <v>0</v>
      </c>
      <c r="AL110" s="53">
        <f>SUM(НАЧАЛО:КОНЕЦ!AN110)</f>
        <v>0</v>
      </c>
      <c r="AM110" s="12">
        <f t="shared" si="30"/>
        <v>0</v>
      </c>
      <c r="AN110" s="53">
        <f>SUM(НАЧАЛО:КОНЕЦ!AP110)</f>
        <v>0</v>
      </c>
      <c r="AO110" s="53">
        <f>SUM(НАЧАЛО:КОНЕЦ!AQ110)</f>
        <v>0</v>
      </c>
      <c r="AP110" s="53">
        <f>SUM(НАЧАЛО:КОНЕЦ!AR110)</f>
        <v>0</v>
      </c>
      <c r="AQ110" s="53">
        <f>SUM(НАЧАЛО:КОНЕЦ!AS110)</f>
        <v>0</v>
      </c>
      <c r="AR110" s="53">
        <f>SUM(НАЧАЛО:КОНЕЦ!AT110)</f>
        <v>0</v>
      </c>
      <c r="AS110" s="53">
        <f>SUM(НАЧАЛО:КОНЕЦ!AU110)</f>
        <v>0</v>
      </c>
      <c r="AT110" s="53">
        <f>SUM(НАЧАЛО:КОНЕЦ!AV110)</f>
        <v>0</v>
      </c>
      <c r="AU110" s="53">
        <f>SUM(НАЧАЛО:КОНЕЦ!AX110)</f>
        <v>0</v>
      </c>
      <c r="AV110" s="53">
        <f>SUM(НАЧАЛО:КОНЕЦ!AY110)</f>
        <v>0</v>
      </c>
      <c r="AW110" s="53">
        <f>SUM(НАЧАЛО:КОНЕЦ!AZ110)</f>
        <v>0</v>
      </c>
      <c r="AX110" s="53">
        <f>SUM(НАЧАЛО:КОНЕЦ!BA110)</f>
        <v>0</v>
      </c>
      <c r="AY110" s="53">
        <f>SUM(НАЧАЛО:КОНЕЦ!BB110)</f>
        <v>0</v>
      </c>
      <c r="AZ110" s="53">
        <f>SUM(НАЧАЛО:КОНЕЦ!BC110)</f>
        <v>0</v>
      </c>
    </row>
    <row r="111" spans="1:52" ht="12.75" customHeight="1" x14ac:dyDescent="0.2">
      <c r="A111" s="13" t="s">
        <v>240</v>
      </c>
      <c r="B111" s="15" t="s">
        <v>241</v>
      </c>
      <c r="C111" s="72">
        <f>SUM(НАЧАЛО:КОНЕЦ!B111)</f>
        <v>0</v>
      </c>
      <c r="D111" s="11">
        <f>SUM(НАЧАЛО:КОНЕЦ!C111)</f>
        <v>0</v>
      </c>
      <c r="E111" s="11">
        <f>SUM(НАЧАЛО:КОНЕЦ!D111)</f>
        <v>0</v>
      </c>
      <c r="F111" s="11">
        <f>SUM(НАЧАЛО:КОНЕЦ!E111)</f>
        <v>0</v>
      </c>
      <c r="G111" s="11">
        <f>SUM(НАЧАЛО:КОНЕЦ!F111)</f>
        <v>0</v>
      </c>
      <c r="H111" s="11">
        <f>SUM(НАЧАЛО:КОНЕЦ!G111)</f>
        <v>0</v>
      </c>
      <c r="I111" s="10">
        <f t="shared" si="29"/>
        <v>0</v>
      </c>
      <c r="J111" s="11">
        <f t="shared" si="31"/>
        <v>0</v>
      </c>
      <c r="K111" s="11">
        <f t="shared" si="32"/>
        <v>0</v>
      </c>
      <c r="L111" s="11">
        <f t="shared" si="33"/>
        <v>0</v>
      </c>
      <c r="M111" s="11">
        <f t="shared" si="34"/>
        <v>0</v>
      </c>
      <c r="N111" s="11">
        <f t="shared" si="35"/>
        <v>0</v>
      </c>
      <c r="O111" s="11">
        <f t="shared" si="36"/>
        <v>0</v>
      </c>
      <c r="P111" s="11">
        <f t="shared" si="37"/>
        <v>0</v>
      </c>
      <c r="Q111" s="11">
        <f t="shared" si="38"/>
        <v>0</v>
      </c>
      <c r="R111" s="11">
        <f t="shared" si="39"/>
        <v>0</v>
      </c>
      <c r="S111" s="55">
        <f>SUM(НАЧАЛО:КОНЕЦ!S111)</f>
        <v>0</v>
      </c>
      <c r="T111" s="11">
        <f>SUM(НАЧАЛО:КОНЕЦ!T111)</f>
        <v>0</v>
      </c>
      <c r="U111" s="11">
        <f>SUM(НАЧАЛО:КОНЕЦ!U111)</f>
        <v>0</v>
      </c>
      <c r="V111" s="11">
        <f>SUM(НАЧАЛО:КОНЕЦ!V111)</f>
        <v>0</v>
      </c>
      <c r="W111" s="11">
        <f>SUM(НАЧАЛО:КОНЕЦ!X111)</f>
        <v>0</v>
      </c>
      <c r="X111" s="11">
        <f>SUM(НАЧАЛО:КОНЕЦ!Y111)</f>
        <v>0</v>
      </c>
      <c r="Y111" s="11">
        <f>SUM(НАЧАЛО:КОНЕЦ!Z111)</f>
        <v>0</v>
      </c>
      <c r="Z111" s="11">
        <f>SUM(НАЧАЛО:КОНЕЦ!AA111)</f>
        <v>0</v>
      </c>
      <c r="AA111" s="11">
        <f>SUM(НАЧАЛО:КОНЕЦ!AB111)</f>
        <v>0</v>
      </c>
      <c r="AB111" s="11">
        <f>SUM(НАЧАЛО:КОНЕЦ!AC111)</f>
        <v>0</v>
      </c>
      <c r="AC111" s="55">
        <f>SUM(НАЧАЛО:КОНЕЦ!AD111)</f>
        <v>0</v>
      </c>
      <c r="AD111" s="53">
        <f>SUM(НАЧАЛО:КОНЕЦ!AE111)</f>
        <v>0</v>
      </c>
      <c r="AE111" s="53">
        <f>SUM(НАЧАЛО:КОНЕЦ!AF111)</f>
        <v>0</v>
      </c>
      <c r="AF111" s="53">
        <f>SUM(НАЧАЛО:КОНЕЦ!AG111)</f>
        <v>0</v>
      </c>
      <c r="AG111" s="53">
        <f>SUM(НАЧАЛО:КОНЕЦ!AI111)</f>
        <v>0</v>
      </c>
      <c r="AH111" s="53">
        <f>SUM(НАЧАЛО:КОНЕЦ!AJ111)</f>
        <v>0</v>
      </c>
      <c r="AI111" s="53">
        <f>SUM(НАЧАЛО:КОНЕЦ!AK111)</f>
        <v>0</v>
      </c>
      <c r="AJ111" s="53">
        <f>SUM(НАЧАЛО:КОНЕЦ!AL111)</f>
        <v>0</v>
      </c>
      <c r="AK111" s="53">
        <f>SUM(НАЧАЛО:КОНЕЦ!AM111)</f>
        <v>0</v>
      </c>
      <c r="AL111" s="53">
        <f>SUM(НАЧАЛО:КОНЕЦ!AN111)</f>
        <v>0</v>
      </c>
      <c r="AM111" s="12">
        <f t="shared" si="30"/>
        <v>0</v>
      </c>
      <c r="AN111" s="53">
        <f>SUM(НАЧАЛО:КОНЕЦ!AP111)</f>
        <v>0</v>
      </c>
      <c r="AO111" s="53">
        <f>SUM(НАЧАЛО:КОНЕЦ!AQ111)</f>
        <v>0</v>
      </c>
      <c r="AP111" s="53">
        <f>SUM(НАЧАЛО:КОНЕЦ!AR111)</f>
        <v>0</v>
      </c>
      <c r="AQ111" s="53">
        <f>SUM(НАЧАЛО:КОНЕЦ!AS111)</f>
        <v>0</v>
      </c>
      <c r="AR111" s="53">
        <f>SUM(НАЧАЛО:КОНЕЦ!AT111)</f>
        <v>0</v>
      </c>
      <c r="AS111" s="53">
        <f>SUM(НАЧАЛО:КОНЕЦ!AU111)</f>
        <v>0</v>
      </c>
      <c r="AT111" s="53">
        <f>SUM(НАЧАЛО:КОНЕЦ!AV111)</f>
        <v>0</v>
      </c>
      <c r="AU111" s="53">
        <f>SUM(НАЧАЛО:КОНЕЦ!AX111)</f>
        <v>0</v>
      </c>
      <c r="AV111" s="53">
        <f>SUM(НАЧАЛО:КОНЕЦ!AY111)</f>
        <v>0</v>
      </c>
      <c r="AW111" s="53">
        <f>SUM(НАЧАЛО:КОНЕЦ!AZ111)</f>
        <v>0</v>
      </c>
      <c r="AX111" s="53">
        <f>SUM(НАЧАЛО:КОНЕЦ!BA111)</f>
        <v>0</v>
      </c>
      <c r="AY111" s="53">
        <f>SUM(НАЧАЛО:КОНЕЦ!BB111)</f>
        <v>0</v>
      </c>
      <c r="AZ111" s="53">
        <f>SUM(НАЧАЛО:КОНЕЦ!BC111)</f>
        <v>0</v>
      </c>
    </row>
    <row r="112" spans="1:52" ht="14.25" customHeight="1" x14ac:dyDescent="0.2">
      <c r="A112" s="13" t="s">
        <v>242</v>
      </c>
      <c r="B112" s="15" t="s">
        <v>243</v>
      </c>
      <c r="C112" s="72">
        <f>SUM(НАЧАЛО:КОНЕЦ!B112)</f>
        <v>0</v>
      </c>
      <c r="D112" s="11">
        <f>SUM(НАЧАЛО:КОНЕЦ!C112)</f>
        <v>0</v>
      </c>
      <c r="E112" s="11">
        <f>SUM(НАЧАЛО:КОНЕЦ!D112)</f>
        <v>0</v>
      </c>
      <c r="F112" s="11">
        <f>SUM(НАЧАЛО:КОНЕЦ!E112)</f>
        <v>0</v>
      </c>
      <c r="G112" s="11">
        <f>SUM(НАЧАЛО:КОНЕЦ!F112)</f>
        <v>0</v>
      </c>
      <c r="H112" s="11">
        <f>SUM(НАЧАЛО:КОНЕЦ!G112)</f>
        <v>0</v>
      </c>
      <c r="I112" s="10">
        <f t="shared" si="29"/>
        <v>0</v>
      </c>
      <c r="J112" s="11">
        <f t="shared" si="31"/>
        <v>0</v>
      </c>
      <c r="K112" s="11">
        <f t="shared" si="32"/>
        <v>0</v>
      </c>
      <c r="L112" s="11">
        <f t="shared" si="33"/>
        <v>0</v>
      </c>
      <c r="M112" s="11">
        <f t="shared" si="34"/>
        <v>0</v>
      </c>
      <c r="N112" s="11">
        <f t="shared" si="35"/>
        <v>0</v>
      </c>
      <c r="O112" s="11">
        <f t="shared" si="36"/>
        <v>0</v>
      </c>
      <c r="P112" s="11">
        <f t="shared" si="37"/>
        <v>0</v>
      </c>
      <c r="Q112" s="11">
        <f t="shared" si="38"/>
        <v>0</v>
      </c>
      <c r="R112" s="11">
        <f t="shared" si="39"/>
        <v>0</v>
      </c>
      <c r="S112" s="55">
        <f>SUM(НАЧАЛО:КОНЕЦ!S112)</f>
        <v>0</v>
      </c>
      <c r="T112" s="11">
        <f>SUM(НАЧАЛО:КОНЕЦ!T112)</f>
        <v>0</v>
      </c>
      <c r="U112" s="11">
        <f>SUM(НАЧАЛО:КОНЕЦ!U112)</f>
        <v>0</v>
      </c>
      <c r="V112" s="11">
        <f>SUM(НАЧАЛО:КОНЕЦ!V112)</f>
        <v>0</v>
      </c>
      <c r="W112" s="11">
        <f>SUM(НАЧАЛО:КОНЕЦ!X112)</f>
        <v>0</v>
      </c>
      <c r="X112" s="11">
        <f>SUM(НАЧАЛО:КОНЕЦ!Y112)</f>
        <v>0</v>
      </c>
      <c r="Y112" s="11">
        <f>SUM(НАЧАЛО:КОНЕЦ!Z112)</f>
        <v>0</v>
      </c>
      <c r="Z112" s="11">
        <f>SUM(НАЧАЛО:КОНЕЦ!AA112)</f>
        <v>0</v>
      </c>
      <c r="AA112" s="11">
        <f>SUM(НАЧАЛО:КОНЕЦ!AB112)</f>
        <v>0</v>
      </c>
      <c r="AB112" s="11">
        <f>SUM(НАЧАЛО:КОНЕЦ!AC112)</f>
        <v>0</v>
      </c>
      <c r="AC112" s="55">
        <f>SUM(НАЧАЛО:КОНЕЦ!AD112)</f>
        <v>0</v>
      </c>
      <c r="AD112" s="53">
        <f>SUM(НАЧАЛО:КОНЕЦ!AE112)</f>
        <v>0</v>
      </c>
      <c r="AE112" s="53">
        <f>SUM(НАЧАЛО:КОНЕЦ!AF112)</f>
        <v>0</v>
      </c>
      <c r="AF112" s="53">
        <f>SUM(НАЧАЛО:КОНЕЦ!AG112)</f>
        <v>0</v>
      </c>
      <c r="AG112" s="53">
        <f>SUM(НАЧАЛО:КОНЕЦ!AI112)</f>
        <v>0</v>
      </c>
      <c r="AH112" s="53">
        <f>SUM(НАЧАЛО:КОНЕЦ!AJ112)</f>
        <v>0</v>
      </c>
      <c r="AI112" s="53">
        <f>SUM(НАЧАЛО:КОНЕЦ!AK112)</f>
        <v>0</v>
      </c>
      <c r="AJ112" s="53">
        <f>SUM(НАЧАЛО:КОНЕЦ!AL112)</f>
        <v>0</v>
      </c>
      <c r="AK112" s="53">
        <f>SUM(НАЧАЛО:КОНЕЦ!AM112)</f>
        <v>0</v>
      </c>
      <c r="AL112" s="53">
        <f>SUM(НАЧАЛО:КОНЕЦ!AN112)</f>
        <v>0</v>
      </c>
      <c r="AM112" s="12">
        <f t="shared" si="30"/>
        <v>0</v>
      </c>
      <c r="AN112" s="53">
        <f>SUM(НАЧАЛО:КОНЕЦ!AP112)</f>
        <v>0</v>
      </c>
      <c r="AO112" s="53">
        <f>SUM(НАЧАЛО:КОНЕЦ!AQ112)</f>
        <v>0</v>
      </c>
      <c r="AP112" s="53">
        <f>SUM(НАЧАЛО:КОНЕЦ!AR112)</f>
        <v>0</v>
      </c>
      <c r="AQ112" s="53">
        <f>SUM(НАЧАЛО:КОНЕЦ!AS112)</f>
        <v>0</v>
      </c>
      <c r="AR112" s="53">
        <f>SUM(НАЧАЛО:КОНЕЦ!AT112)</f>
        <v>0</v>
      </c>
      <c r="AS112" s="53">
        <f>SUM(НАЧАЛО:КОНЕЦ!AU112)</f>
        <v>0</v>
      </c>
      <c r="AT112" s="53">
        <f>SUM(НАЧАЛО:КОНЕЦ!AV112)</f>
        <v>0</v>
      </c>
      <c r="AU112" s="53">
        <f>SUM(НАЧАЛО:КОНЕЦ!AX112)</f>
        <v>0</v>
      </c>
      <c r="AV112" s="53">
        <f>SUM(НАЧАЛО:КОНЕЦ!AY112)</f>
        <v>0</v>
      </c>
      <c r="AW112" s="53">
        <f>SUM(НАЧАЛО:КОНЕЦ!AZ112)</f>
        <v>0</v>
      </c>
      <c r="AX112" s="53">
        <f>SUM(НАЧАЛО:КОНЕЦ!BA112)</f>
        <v>0</v>
      </c>
      <c r="AY112" s="53">
        <f>SUM(НАЧАЛО:КОНЕЦ!BB112)</f>
        <v>0</v>
      </c>
      <c r="AZ112" s="53">
        <f>SUM(НАЧАЛО:КОНЕЦ!BC112)</f>
        <v>0</v>
      </c>
    </row>
    <row r="113" spans="1:52" ht="13.5" customHeight="1" x14ac:dyDescent="0.2">
      <c r="A113" s="13" t="s">
        <v>244</v>
      </c>
      <c r="B113" s="15" t="s">
        <v>245</v>
      </c>
      <c r="C113" s="72">
        <f>SUM(НАЧАЛО:КОНЕЦ!B113)</f>
        <v>0</v>
      </c>
      <c r="D113" s="11">
        <f>SUM(НАЧАЛО:КОНЕЦ!C113)</f>
        <v>0</v>
      </c>
      <c r="E113" s="11">
        <f>SUM(НАЧАЛО:КОНЕЦ!D113)</f>
        <v>0</v>
      </c>
      <c r="F113" s="11">
        <f>SUM(НАЧАЛО:КОНЕЦ!E113)</f>
        <v>0</v>
      </c>
      <c r="G113" s="11">
        <f>SUM(НАЧАЛО:КОНЕЦ!F113)</f>
        <v>0</v>
      </c>
      <c r="H113" s="11">
        <f>SUM(НАЧАЛО:КОНЕЦ!G113)</f>
        <v>0</v>
      </c>
      <c r="I113" s="10">
        <f t="shared" si="29"/>
        <v>0</v>
      </c>
      <c r="J113" s="11">
        <f t="shared" si="31"/>
        <v>0</v>
      </c>
      <c r="K113" s="11">
        <f t="shared" si="32"/>
        <v>0</v>
      </c>
      <c r="L113" s="11">
        <f t="shared" si="33"/>
        <v>0</v>
      </c>
      <c r="M113" s="11">
        <f t="shared" si="34"/>
        <v>0</v>
      </c>
      <c r="N113" s="11">
        <f t="shared" si="35"/>
        <v>0</v>
      </c>
      <c r="O113" s="11">
        <f t="shared" si="36"/>
        <v>0</v>
      </c>
      <c r="P113" s="11">
        <f t="shared" si="37"/>
        <v>0</v>
      </c>
      <c r="Q113" s="11">
        <f t="shared" si="38"/>
        <v>0</v>
      </c>
      <c r="R113" s="11">
        <f t="shared" si="39"/>
        <v>0</v>
      </c>
      <c r="S113" s="55">
        <f>SUM(НАЧАЛО:КОНЕЦ!S113)</f>
        <v>0</v>
      </c>
      <c r="T113" s="11">
        <f>SUM(НАЧАЛО:КОНЕЦ!T113)</f>
        <v>0</v>
      </c>
      <c r="U113" s="11">
        <f>SUM(НАЧАЛО:КОНЕЦ!U113)</f>
        <v>0</v>
      </c>
      <c r="V113" s="11">
        <f>SUM(НАЧАЛО:КОНЕЦ!V113)</f>
        <v>0</v>
      </c>
      <c r="W113" s="11">
        <f>SUM(НАЧАЛО:КОНЕЦ!X113)</f>
        <v>0</v>
      </c>
      <c r="X113" s="11">
        <f>SUM(НАЧАЛО:КОНЕЦ!Y113)</f>
        <v>0</v>
      </c>
      <c r="Y113" s="11">
        <f>SUM(НАЧАЛО:КОНЕЦ!Z113)</f>
        <v>0</v>
      </c>
      <c r="Z113" s="11">
        <f>SUM(НАЧАЛО:КОНЕЦ!AA113)</f>
        <v>0</v>
      </c>
      <c r="AA113" s="11">
        <f>SUM(НАЧАЛО:КОНЕЦ!AB113)</f>
        <v>0</v>
      </c>
      <c r="AB113" s="11">
        <f>SUM(НАЧАЛО:КОНЕЦ!AC113)</f>
        <v>0</v>
      </c>
      <c r="AC113" s="55">
        <f>SUM(НАЧАЛО:КОНЕЦ!AD113)</f>
        <v>0</v>
      </c>
      <c r="AD113" s="53">
        <f>SUM(НАЧАЛО:КОНЕЦ!AE113)</f>
        <v>0</v>
      </c>
      <c r="AE113" s="53">
        <f>SUM(НАЧАЛО:КОНЕЦ!AF113)</f>
        <v>0</v>
      </c>
      <c r="AF113" s="53">
        <f>SUM(НАЧАЛО:КОНЕЦ!AG113)</f>
        <v>0</v>
      </c>
      <c r="AG113" s="53">
        <f>SUM(НАЧАЛО:КОНЕЦ!AI113)</f>
        <v>0</v>
      </c>
      <c r="AH113" s="53">
        <f>SUM(НАЧАЛО:КОНЕЦ!AJ113)</f>
        <v>0</v>
      </c>
      <c r="AI113" s="53">
        <f>SUM(НАЧАЛО:КОНЕЦ!AK113)</f>
        <v>0</v>
      </c>
      <c r="AJ113" s="53">
        <f>SUM(НАЧАЛО:КОНЕЦ!AL113)</f>
        <v>0</v>
      </c>
      <c r="AK113" s="53">
        <f>SUM(НАЧАЛО:КОНЕЦ!AM113)</f>
        <v>0</v>
      </c>
      <c r="AL113" s="53">
        <f>SUM(НАЧАЛО:КОНЕЦ!AN113)</f>
        <v>0</v>
      </c>
      <c r="AM113" s="12">
        <f t="shared" si="30"/>
        <v>0</v>
      </c>
      <c r="AN113" s="53">
        <f>SUM(НАЧАЛО:КОНЕЦ!AP113)</f>
        <v>0</v>
      </c>
      <c r="AO113" s="53">
        <f>SUM(НАЧАЛО:КОНЕЦ!AQ113)</f>
        <v>0</v>
      </c>
      <c r="AP113" s="53">
        <f>SUM(НАЧАЛО:КОНЕЦ!AR113)</f>
        <v>0</v>
      </c>
      <c r="AQ113" s="53">
        <f>SUM(НАЧАЛО:КОНЕЦ!AS113)</f>
        <v>0</v>
      </c>
      <c r="AR113" s="53">
        <f>SUM(НАЧАЛО:КОНЕЦ!AT113)</f>
        <v>0</v>
      </c>
      <c r="AS113" s="53">
        <f>SUM(НАЧАЛО:КОНЕЦ!AU113)</f>
        <v>0</v>
      </c>
      <c r="AT113" s="53">
        <f>SUM(НАЧАЛО:КОНЕЦ!AV113)</f>
        <v>0</v>
      </c>
      <c r="AU113" s="53">
        <f>SUM(НАЧАЛО:КОНЕЦ!AX113)</f>
        <v>0</v>
      </c>
      <c r="AV113" s="53">
        <f>SUM(НАЧАЛО:КОНЕЦ!AY113)</f>
        <v>0</v>
      </c>
      <c r="AW113" s="53">
        <f>SUM(НАЧАЛО:КОНЕЦ!AZ113)</f>
        <v>0</v>
      </c>
      <c r="AX113" s="53">
        <f>SUM(НАЧАЛО:КОНЕЦ!BA113)</f>
        <v>0</v>
      </c>
      <c r="AY113" s="53">
        <f>SUM(НАЧАЛО:КОНЕЦ!BB113)</f>
        <v>0</v>
      </c>
      <c r="AZ113" s="53">
        <f>SUM(НАЧАЛО:КОНЕЦ!BC113)</f>
        <v>0</v>
      </c>
    </row>
    <row r="114" spans="1:52" x14ac:dyDescent="0.2">
      <c r="A114" s="13" t="s">
        <v>246</v>
      </c>
      <c r="B114" s="15" t="s">
        <v>247</v>
      </c>
      <c r="C114" s="72">
        <f>SUM(НАЧАЛО:КОНЕЦ!B114)</f>
        <v>0</v>
      </c>
      <c r="D114" s="11">
        <f>SUM(НАЧАЛО:КОНЕЦ!C114)</f>
        <v>0</v>
      </c>
      <c r="E114" s="11">
        <f>SUM(НАЧАЛО:КОНЕЦ!D114)</f>
        <v>0</v>
      </c>
      <c r="F114" s="11">
        <f>SUM(НАЧАЛО:КОНЕЦ!E114)</f>
        <v>0</v>
      </c>
      <c r="G114" s="11">
        <f>SUM(НАЧАЛО:КОНЕЦ!F114)</f>
        <v>0</v>
      </c>
      <c r="H114" s="11">
        <f>SUM(НАЧАЛО:КОНЕЦ!G114)</f>
        <v>0</v>
      </c>
      <c r="I114" s="10">
        <f t="shared" si="29"/>
        <v>0</v>
      </c>
      <c r="J114" s="11">
        <f t="shared" si="31"/>
        <v>0</v>
      </c>
      <c r="K114" s="11">
        <f t="shared" si="32"/>
        <v>0</v>
      </c>
      <c r="L114" s="11">
        <f t="shared" si="33"/>
        <v>0</v>
      </c>
      <c r="M114" s="11">
        <f t="shared" si="34"/>
        <v>0</v>
      </c>
      <c r="N114" s="11">
        <f t="shared" si="35"/>
        <v>0</v>
      </c>
      <c r="O114" s="11">
        <f t="shared" si="36"/>
        <v>0</v>
      </c>
      <c r="P114" s="11">
        <f t="shared" si="37"/>
        <v>0</v>
      </c>
      <c r="Q114" s="11">
        <f t="shared" si="38"/>
        <v>0</v>
      </c>
      <c r="R114" s="11">
        <f t="shared" si="39"/>
        <v>0</v>
      </c>
      <c r="S114" s="55">
        <f>SUM(НАЧАЛО:КОНЕЦ!S114)</f>
        <v>0</v>
      </c>
      <c r="T114" s="11">
        <f>SUM(НАЧАЛО:КОНЕЦ!T114)</f>
        <v>0</v>
      </c>
      <c r="U114" s="11">
        <f>SUM(НАЧАЛО:КОНЕЦ!U114)</f>
        <v>0</v>
      </c>
      <c r="V114" s="11">
        <f>SUM(НАЧАЛО:КОНЕЦ!V114)</f>
        <v>0</v>
      </c>
      <c r="W114" s="11">
        <f>SUM(НАЧАЛО:КОНЕЦ!X114)</f>
        <v>0</v>
      </c>
      <c r="X114" s="11">
        <f>SUM(НАЧАЛО:КОНЕЦ!Y114)</f>
        <v>0</v>
      </c>
      <c r="Y114" s="11">
        <f>SUM(НАЧАЛО:КОНЕЦ!Z114)</f>
        <v>0</v>
      </c>
      <c r="Z114" s="11">
        <f>SUM(НАЧАЛО:КОНЕЦ!AA114)</f>
        <v>0</v>
      </c>
      <c r="AA114" s="11">
        <f>SUM(НАЧАЛО:КОНЕЦ!AB114)</f>
        <v>0</v>
      </c>
      <c r="AB114" s="11">
        <f>SUM(НАЧАЛО:КОНЕЦ!AC114)</f>
        <v>0</v>
      </c>
      <c r="AC114" s="55">
        <f>SUM(НАЧАЛО:КОНЕЦ!AD114)</f>
        <v>0</v>
      </c>
      <c r="AD114" s="53">
        <f>SUM(НАЧАЛО:КОНЕЦ!AE114)</f>
        <v>0</v>
      </c>
      <c r="AE114" s="53">
        <f>SUM(НАЧАЛО:КОНЕЦ!AF114)</f>
        <v>0</v>
      </c>
      <c r="AF114" s="53">
        <f>SUM(НАЧАЛО:КОНЕЦ!AG114)</f>
        <v>0</v>
      </c>
      <c r="AG114" s="53">
        <f>SUM(НАЧАЛО:КОНЕЦ!AI114)</f>
        <v>0</v>
      </c>
      <c r="AH114" s="53">
        <f>SUM(НАЧАЛО:КОНЕЦ!AJ114)</f>
        <v>0</v>
      </c>
      <c r="AI114" s="53">
        <f>SUM(НАЧАЛО:КОНЕЦ!AK114)</f>
        <v>0</v>
      </c>
      <c r="AJ114" s="53">
        <f>SUM(НАЧАЛО:КОНЕЦ!AL114)</f>
        <v>0</v>
      </c>
      <c r="AK114" s="53">
        <f>SUM(НАЧАЛО:КОНЕЦ!AM114)</f>
        <v>0</v>
      </c>
      <c r="AL114" s="53">
        <f>SUM(НАЧАЛО:КОНЕЦ!AN114)</f>
        <v>0</v>
      </c>
      <c r="AM114" s="12">
        <f t="shared" si="30"/>
        <v>0</v>
      </c>
      <c r="AN114" s="53">
        <f>SUM(НАЧАЛО:КОНЕЦ!AP114)</f>
        <v>0</v>
      </c>
      <c r="AO114" s="53">
        <f>SUM(НАЧАЛО:КОНЕЦ!AQ114)</f>
        <v>0</v>
      </c>
      <c r="AP114" s="53">
        <f>SUM(НАЧАЛО:КОНЕЦ!AR114)</f>
        <v>0</v>
      </c>
      <c r="AQ114" s="53">
        <f>SUM(НАЧАЛО:КОНЕЦ!AS114)</f>
        <v>0</v>
      </c>
      <c r="AR114" s="53">
        <f>SUM(НАЧАЛО:КОНЕЦ!AT114)</f>
        <v>0</v>
      </c>
      <c r="AS114" s="53">
        <f>SUM(НАЧАЛО:КОНЕЦ!AU114)</f>
        <v>0</v>
      </c>
      <c r="AT114" s="53">
        <f>SUM(НАЧАЛО:КОНЕЦ!AV114)</f>
        <v>0</v>
      </c>
      <c r="AU114" s="53">
        <f>SUM(НАЧАЛО:КОНЕЦ!AX114)</f>
        <v>0</v>
      </c>
      <c r="AV114" s="53">
        <f>SUM(НАЧАЛО:КОНЕЦ!AY114)</f>
        <v>0</v>
      </c>
      <c r="AW114" s="53">
        <f>SUM(НАЧАЛО:КОНЕЦ!AZ114)</f>
        <v>0</v>
      </c>
      <c r="AX114" s="53">
        <f>SUM(НАЧАЛО:КОНЕЦ!BA114)</f>
        <v>0</v>
      </c>
      <c r="AY114" s="53">
        <f>SUM(НАЧАЛО:КОНЕЦ!BB114)</f>
        <v>0</v>
      </c>
      <c r="AZ114" s="53">
        <f>SUM(НАЧАЛО:КОНЕЦ!BC114)</f>
        <v>0</v>
      </c>
    </row>
    <row r="115" spans="1:52" x14ac:dyDescent="0.2">
      <c r="A115" s="13" t="s">
        <v>248</v>
      </c>
      <c r="B115" s="15" t="s">
        <v>249</v>
      </c>
      <c r="C115" s="72">
        <f>SUM(НАЧАЛО:КОНЕЦ!B115)</f>
        <v>0</v>
      </c>
      <c r="D115" s="11">
        <f>SUM(НАЧАЛО:КОНЕЦ!C115)</f>
        <v>0</v>
      </c>
      <c r="E115" s="11">
        <f>SUM(НАЧАЛО:КОНЕЦ!D115)</f>
        <v>0</v>
      </c>
      <c r="F115" s="11">
        <f>SUM(НАЧАЛО:КОНЕЦ!E115)</f>
        <v>0</v>
      </c>
      <c r="G115" s="11">
        <f>SUM(НАЧАЛО:КОНЕЦ!F115)</f>
        <v>0</v>
      </c>
      <c r="H115" s="11">
        <f>SUM(НАЧАЛО:КОНЕЦ!G115)</f>
        <v>0</v>
      </c>
      <c r="I115" s="10">
        <f t="shared" si="29"/>
        <v>0</v>
      </c>
      <c r="J115" s="11">
        <f t="shared" si="31"/>
        <v>0</v>
      </c>
      <c r="K115" s="11">
        <f t="shared" si="32"/>
        <v>0</v>
      </c>
      <c r="L115" s="11">
        <f t="shared" si="33"/>
        <v>0</v>
      </c>
      <c r="M115" s="11">
        <f t="shared" si="34"/>
        <v>0</v>
      </c>
      <c r="N115" s="11">
        <f t="shared" si="35"/>
        <v>0</v>
      </c>
      <c r="O115" s="11">
        <f t="shared" si="36"/>
        <v>0</v>
      </c>
      <c r="P115" s="11">
        <f t="shared" si="37"/>
        <v>0</v>
      </c>
      <c r="Q115" s="11">
        <f t="shared" si="38"/>
        <v>0</v>
      </c>
      <c r="R115" s="11">
        <f t="shared" si="39"/>
        <v>0</v>
      </c>
      <c r="S115" s="55">
        <f>SUM(НАЧАЛО:КОНЕЦ!S115)</f>
        <v>0</v>
      </c>
      <c r="T115" s="11">
        <f>SUM(НАЧАЛО:КОНЕЦ!T115)</f>
        <v>0</v>
      </c>
      <c r="U115" s="11">
        <f>SUM(НАЧАЛО:КОНЕЦ!U115)</f>
        <v>0</v>
      </c>
      <c r="V115" s="11">
        <f>SUM(НАЧАЛО:КОНЕЦ!V115)</f>
        <v>0</v>
      </c>
      <c r="W115" s="11">
        <f>SUM(НАЧАЛО:КОНЕЦ!X115)</f>
        <v>0</v>
      </c>
      <c r="X115" s="11">
        <f>SUM(НАЧАЛО:КОНЕЦ!Y115)</f>
        <v>0</v>
      </c>
      <c r="Y115" s="11">
        <f>SUM(НАЧАЛО:КОНЕЦ!Z115)</f>
        <v>0</v>
      </c>
      <c r="Z115" s="11">
        <f>SUM(НАЧАЛО:КОНЕЦ!AA115)</f>
        <v>0</v>
      </c>
      <c r="AA115" s="11">
        <f>SUM(НАЧАЛО:КОНЕЦ!AB115)</f>
        <v>0</v>
      </c>
      <c r="AB115" s="11">
        <f>SUM(НАЧАЛО:КОНЕЦ!AC115)</f>
        <v>0</v>
      </c>
      <c r="AC115" s="55">
        <f>SUM(НАЧАЛО:КОНЕЦ!AD115)</f>
        <v>0</v>
      </c>
      <c r="AD115" s="53">
        <f>SUM(НАЧАЛО:КОНЕЦ!AE115)</f>
        <v>0</v>
      </c>
      <c r="AE115" s="53">
        <f>SUM(НАЧАЛО:КОНЕЦ!AF115)</f>
        <v>0</v>
      </c>
      <c r="AF115" s="53">
        <f>SUM(НАЧАЛО:КОНЕЦ!AG115)</f>
        <v>0</v>
      </c>
      <c r="AG115" s="53">
        <f>SUM(НАЧАЛО:КОНЕЦ!AI115)</f>
        <v>0</v>
      </c>
      <c r="AH115" s="53">
        <f>SUM(НАЧАЛО:КОНЕЦ!AJ115)</f>
        <v>0</v>
      </c>
      <c r="AI115" s="53">
        <f>SUM(НАЧАЛО:КОНЕЦ!AK115)</f>
        <v>0</v>
      </c>
      <c r="AJ115" s="53">
        <f>SUM(НАЧАЛО:КОНЕЦ!AL115)</f>
        <v>0</v>
      </c>
      <c r="AK115" s="53">
        <f>SUM(НАЧАЛО:КОНЕЦ!AM115)</f>
        <v>0</v>
      </c>
      <c r="AL115" s="53">
        <f>SUM(НАЧАЛО:КОНЕЦ!AN115)</f>
        <v>0</v>
      </c>
      <c r="AM115" s="12">
        <f t="shared" si="30"/>
        <v>0</v>
      </c>
      <c r="AN115" s="53">
        <f>SUM(НАЧАЛО:КОНЕЦ!AP115)</f>
        <v>0</v>
      </c>
      <c r="AO115" s="53">
        <f>SUM(НАЧАЛО:КОНЕЦ!AQ115)</f>
        <v>0</v>
      </c>
      <c r="AP115" s="53">
        <f>SUM(НАЧАЛО:КОНЕЦ!AR115)</f>
        <v>0</v>
      </c>
      <c r="AQ115" s="53">
        <f>SUM(НАЧАЛО:КОНЕЦ!AS115)</f>
        <v>0</v>
      </c>
      <c r="AR115" s="53">
        <f>SUM(НАЧАЛО:КОНЕЦ!AT115)</f>
        <v>0</v>
      </c>
      <c r="AS115" s="53">
        <f>SUM(НАЧАЛО:КОНЕЦ!AU115)</f>
        <v>0</v>
      </c>
      <c r="AT115" s="53">
        <f>SUM(НАЧАЛО:КОНЕЦ!AV115)</f>
        <v>0</v>
      </c>
      <c r="AU115" s="53">
        <f>SUM(НАЧАЛО:КОНЕЦ!AX115)</f>
        <v>0</v>
      </c>
      <c r="AV115" s="53">
        <f>SUM(НАЧАЛО:КОНЕЦ!AY115)</f>
        <v>0</v>
      </c>
      <c r="AW115" s="53">
        <f>SUM(НАЧАЛО:КОНЕЦ!AZ115)</f>
        <v>0</v>
      </c>
      <c r="AX115" s="53">
        <f>SUM(НАЧАЛО:КОНЕЦ!BA115)</f>
        <v>0</v>
      </c>
      <c r="AY115" s="53">
        <f>SUM(НАЧАЛО:КОНЕЦ!BB115)</f>
        <v>0</v>
      </c>
      <c r="AZ115" s="53">
        <f>SUM(НАЧАЛО:КОНЕЦ!BC115)</f>
        <v>0</v>
      </c>
    </row>
    <row r="116" spans="1:52" x14ac:dyDescent="0.2">
      <c r="A116" s="13" t="s">
        <v>250</v>
      </c>
      <c r="B116" s="15" t="s">
        <v>251</v>
      </c>
      <c r="C116" s="72">
        <f>SUM(НАЧАЛО:КОНЕЦ!B116)</f>
        <v>0</v>
      </c>
      <c r="D116" s="11">
        <f>SUM(НАЧАЛО:КОНЕЦ!C116)</f>
        <v>0</v>
      </c>
      <c r="E116" s="11">
        <f>SUM(НАЧАЛО:КОНЕЦ!D116)</f>
        <v>0</v>
      </c>
      <c r="F116" s="11">
        <f>SUM(НАЧАЛО:КОНЕЦ!E116)</f>
        <v>0</v>
      </c>
      <c r="G116" s="11">
        <f>SUM(НАЧАЛО:КОНЕЦ!F116)</f>
        <v>0</v>
      </c>
      <c r="H116" s="11">
        <f>SUM(НАЧАЛО:КОНЕЦ!G116)</f>
        <v>0</v>
      </c>
      <c r="I116" s="10">
        <f t="shared" si="29"/>
        <v>0</v>
      </c>
      <c r="J116" s="11">
        <f t="shared" si="31"/>
        <v>0</v>
      </c>
      <c r="K116" s="11">
        <f t="shared" si="32"/>
        <v>0</v>
      </c>
      <c r="L116" s="11">
        <f t="shared" si="33"/>
        <v>0</v>
      </c>
      <c r="M116" s="11">
        <f t="shared" si="34"/>
        <v>0</v>
      </c>
      <c r="N116" s="11">
        <f t="shared" si="35"/>
        <v>0</v>
      </c>
      <c r="O116" s="11">
        <f t="shared" si="36"/>
        <v>0</v>
      </c>
      <c r="P116" s="11">
        <f t="shared" si="37"/>
        <v>0</v>
      </c>
      <c r="Q116" s="11">
        <f t="shared" si="38"/>
        <v>0</v>
      </c>
      <c r="R116" s="11">
        <f t="shared" si="39"/>
        <v>0</v>
      </c>
      <c r="S116" s="55">
        <f>SUM(НАЧАЛО:КОНЕЦ!S116)</f>
        <v>0</v>
      </c>
      <c r="T116" s="11">
        <f>SUM(НАЧАЛО:КОНЕЦ!T116)</f>
        <v>0</v>
      </c>
      <c r="U116" s="11">
        <f>SUM(НАЧАЛО:КОНЕЦ!U116)</f>
        <v>0</v>
      </c>
      <c r="V116" s="11">
        <f>SUM(НАЧАЛО:КОНЕЦ!V116)</f>
        <v>0</v>
      </c>
      <c r="W116" s="11">
        <f>SUM(НАЧАЛО:КОНЕЦ!X116)</f>
        <v>0</v>
      </c>
      <c r="X116" s="11">
        <f>SUM(НАЧАЛО:КОНЕЦ!Y116)</f>
        <v>0</v>
      </c>
      <c r="Y116" s="11">
        <f>SUM(НАЧАЛО:КОНЕЦ!Z116)</f>
        <v>0</v>
      </c>
      <c r="Z116" s="11">
        <f>SUM(НАЧАЛО:КОНЕЦ!AA116)</f>
        <v>0</v>
      </c>
      <c r="AA116" s="11">
        <f>SUM(НАЧАЛО:КОНЕЦ!AB116)</f>
        <v>0</v>
      </c>
      <c r="AB116" s="11">
        <f>SUM(НАЧАЛО:КОНЕЦ!AC116)</f>
        <v>0</v>
      </c>
      <c r="AC116" s="55">
        <f>SUM(НАЧАЛО:КОНЕЦ!AD116)</f>
        <v>0</v>
      </c>
      <c r="AD116" s="53">
        <f>SUM(НАЧАЛО:КОНЕЦ!AE116)</f>
        <v>0</v>
      </c>
      <c r="AE116" s="53">
        <f>SUM(НАЧАЛО:КОНЕЦ!AF116)</f>
        <v>0</v>
      </c>
      <c r="AF116" s="53">
        <f>SUM(НАЧАЛО:КОНЕЦ!AG116)</f>
        <v>0</v>
      </c>
      <c r="AG116" s="53">
        <f>SUM(НАЧАЛО:КОНЕЦ!AI116)</f>
        <v>0</v>
      </c>
      <c r="AH116" s="53">
        <f>SUM(НАЧАЛО:КОНЕЦ!AJ116)</f>
        <v>0</v>
      </c>
      <c r="AI116" s="53">
        <f>SUM(НАЧАЛО:КОНЕЦ!AK116)</f>
        <v>0</v>
      </c>
      <c r="AJ116" s="53">
        <f>SUM(НАЧАЛО:КОНЕЦ!AL116)</f>
        <v>0</v>
      </c>
      <c r="AK116" s="53">
        <f>SUM(НАЧАЛО:КОНЕЦ!AM116)</f>
        <v>0</v>
      </c>
      <c r="AL116" s="53">
        <f>SUM(НАЧАЛО:КОНЕЦ!AN116)</f>
        <v>0</v>
      </c>
      <c r="AM116" s="12">
        <f t="shared" si="30"/>
        <v>0</v>
      </c>
      <c r="AN116" s="53">
        <f>SUM(НАЧАЛО:КОНЕЦ!AP116)</f>
        <v>0</v>
      </c>
      <c r="AO116" s="53">
        <f>SUM(НАЧАЛО:КОНЕЦ!AQ116)</f>
        <v>0</v>
      </c>
      <c r="AP116" s="53">
        <f>SUM(НАЧАЛО:КОНЕЦ!AR116)</f>
        <v>0</v>
      </c>
      <c r="AQ116" s="53">
        <f>SUM(НАЧАЛО:КОНЕЦ!AS116)</f>
        <v>0</v>
      </c>
      <c r="AR116" s="53">
        <f>SUM(НАЧАЛО:КОНЕЦ!AT116)</f>
        <v>0</v>
      </c>
      <c r="AS116" s="53">
        <f>SUM(НАЧАЛО:КОНЕЦ!AU116)</f>
        <v>0</v>
      </c>
      <c r="AT116" s="53">
        <f>SUM(НАЧАЛО:КОНЕЦ!AV116)</f>
        <v>0</v>
      </c>
      <c r="AU116" s="53">
        <f>SUM(НАЧАЛО:КОНЕЦ!AX116)</f>
        <v>0</v>
      </c>
      <c r="AV116" s="53">
        <f>SUM(НАЧАЛО:КОНЕЦ!AY116)</f>
        <v>0</v>
      </c>
      <c r="AW116" s="53">
        <f>SUM(НАЧАЛО:КОНЕЦ!AZ116)</f>
        <v>0</v>
      </c>
      <c r="AX116" s="53">
        <f>SUM(НАЧАЛО:КОНЕЦ!BA116)</f>
        <v>0</v>
      </c>
      <c r="AY116" s="53">
        <f>SUM(НАЧАЛО:КОНЕЦ!BB116)</f>
        <v>0</v>
      </c>
      <c r="AZ116" s="53">
        <f>SUM(НАЧАЛО:КОНЕЦ!BC116)</f>
        <v>0</v>
      </c>
    </row>
    <row r="117" spans="1:52" x14ac:dyDescent="0.2">
      <c r="A117" s="13" t="s">
        <v>252</v>
      </c>
      <c r="B117" s="15" t="s">
        <v>253</v>
      </c>
      <c r="C117" s="72">
        <f>SUM(НАЧАЛО:КОНЕЦ!B117)</f>
        <v>0</v>
      </c>
      <c r="D117" s="11">
        <f>SUM(НАЧАЛО:КОНЕЦ!C117)</f>
        <v>0</v>
      </c>
      <c r="E117" s="11">
        <f>SUM(НАЧАЛО:КОНЕЦ!D117)</f>
        <v>0</v>
      </c>
      <c r="F117" s="11">
        <f>SUM(НАЧАЛО:КОНЕЦ!E117)</f>
        <v>0</v>
      </c>
      <c r="G117" s="11">
        <f>SUM(НАЧАЛО:КОНЕЦ!F117)</f>
        <v>0</v>
      </c>
      <c r="H117" s="11">
        <f>SUM(НАЧАЛО:КОНЕЦ!G117)</f>
        <v>0</v>
      </c>
      <c r="I117" s="10">
        <f t="shared" si="29"/>
        <v>0</v>
      </c>
      <c r="J117" s="11">
        <f t="shared" si="31"/>
        <v>0</v>
      </c>
      <c r="K117" s="11">
        <f t="shared" si="32"/>
        <v>0</v>
      </c>
      <c r="L117" s="11">
        <f t="shared" si="33"/>
        <v>0</v>
      </c>
      <c r="M117" s="11">
        <f t="shared" si="34"/>
        <v>0</v>
      </c>
      <c r="N117" s="11">
        <f t="shared" si="35"/>
        <v>0</v>
      </c>
      <c r="O117" s="11">
        <f t="shared" si="36"/>
        <v>0</v>
      </c>
      <c r="P117" s="11">
        <f t="shared" si="37"/>
        <v>0</v>
      </c>
      <c r="Q117" s="11">
        <f t="shared" si="38"/>
        <v>0</v>
      </c>
      <c r="R117" s="11">
        <f t="shared" si="39"/>
        <v>0</v>
      </c>
      <c r="S117" s="55">
        <f>SUM(НАЧАЛО:КОНЕЦ!S117)</f>
        <v>0</v>
      </c>
      <c r="T117" s="11">
        <f>SUM(НАЧАЛО:КОНЕЦ!T117)</f>
        <v>0</v>
      </c>
      <c r="U117" s="11">
        <f>SUM(НАЧАЛО:КОНЕЦ!U117)</f>
        <v>0</v>
      </c>
      <c r="V117" s="11">
        <f>SUM(НАЧАЛО:КОНЕЦ!V117)</f>
        <v>0</v>
      </c>
      <c r="W117" s="11">
        <f>SUM(НАЧАЛО:КОНЕЦ!X117)</f>
        <v>0</v>
      </c>
      <c r="X117" s="11">
        <f>SUM(НАЧАЛО:КОНЕЦ!Y117)</f>
        <v>0</v>
      </c>
      <c r="Y117" s="11">
        <f>SUM(НАЧАЛО:КОНЕЦ!Z117)</f>
        <v>0</v>
      </c>
      <c r="Z117" s="11">
        <f>SUM(НАЧАЛО:КОНЕЦ!AA117)</f>
        <v>0</v>
      </c>
      <c r="AA117" s="11">
        <f>SUM(НАЧАЛО:КОНЕЦ!AB117)</f>
        <v>0</v>
      </c>
      <c r="AB117" s="11">
        <f>SUM(НАЧАЛО:КОНЕЦ!AC117)</f>
        <v>0</v>
      </c>
      <c r="AC117" s="55">
        <f>SUM(НАЧАЛО:КОНЕЦ!AD117)</f>
        <v>0</v>
      </c>
      <c r="AD117" s="53">
        <f>SUM(НАЧАЛО:КОНЕЦ!AE117)</f>
        <v>0</v>
      </c>
      <c r="AE117" s="53">
        <f>SUM(НАЧАЛО:КОНЕЦ!AF117)</f>
        <v>0</v>
      </c>
      <c r="AF117" s="53">
        <f>SUM(НАЧАЛО:КОНЕЦ!AG117)</f>
        <v>0</v>
      </c>
      <c r="AG117" s="53">
        <f>SUM(НАЧАЛО:КОНЕЦ!AI117)</f>
        <v>0</v>
      </c>
      <c r="AH117" s="53">
        <f>SUM(НАЧАЛО:КОНЕЦ!AJ117)</f>
        <v>0</v>
      </c>
      <c r="AI117" s="53">
        <f>SUM(НАЧАЛО:КОНЕЦ!AK117)</f>
        <v>0</v>
      </c>
      <c r="AJ117" s="53">
        <f>SUM(НАЧАЛО:КОНЕЦ!AL117)</f>
        <v>0</v>
      </c>
      <c r="AK117" s="53">
        <f>SUM(НАЧАЛО:КОНЕЦ!AM117)</f>
        <v>0</v>
      </c>
      <c r="AL117" s="53">
        <f>SUM(НАЧАЛО:КОНЕЦ!AN117)</f>
        <v>0</v>
      </c>
      <c r="AM117" s="12">
        <f t="shared" si="30"/>
        <v>0</v>
      </c>
      <c r="AN117" s="53">
        <f>SUM(НАЧАЛО:КОНЕЦ!AP117)</f>
        <v>0</v>
      </c>
      <c r="AO117" s="53">
        <f>SUM(НАЧАЛО:КОНЕЦ!AQ117)</f>
        <v>0</v>
      </c>
      <c r="AP117" s="53">
        <f>SUM(НАЧАЛО:КОНЕЦ!AR117)</f>
        <v>0</v>
      </c>
      <c r="AQ117" s="53">
        <f>SUM(НАЧАЛО:КОНЕЦ!AS117)</f>
        <v>0</v>
      </c>
      <c r="AR117" s="53">
        <f>SUM(НАЧАЛО:КОНЕЦ!AT117)</f>
        <v>0</v>
      </c>
      <c r="AS117" s="53">
        <f>SUM(НАЧАЛО:КОНЕЦ!AU117)</f>
        <v>0</v>
      </c>
      <c r="AT117" s="53">
        <f>SUM(НАЧАЛО:КОНЕЦ!AV117)</f>
        <v>0</v>
      </c>
      <c r="AU117" s="53">
        <f>SUM(НАЧАЛО:КОНЕЦ!AX117)</f>
        <v>0</v>
      </c>
      <c r="AV117" s="53">
        <f>SUM(НАЧАЛО:КОНЕЦ!AY117)</f>
        <v>0</v>
      </c>
      <c r="AW117" s="53">
        <f>SUM(НАЧАЛО:КОНЕЦ!AZ117)</f>
        <v>0</v>
      </c>
      <c r="AX117" s="53">
        <f>SUM(НАЧАЛО:КОНЕЦ!BA117)</f>
        <v>0</v>
      </c>
      <c r="AY117" s="53">
        <f>SUM(НАЧАЛО:КОНЕЦ!BB117)</f>
        <v>0</v>
      </c>
      <c r="AZ117" s="53">
        <f>SUM(НАЧАЛО:КОНЕЦ!BC117)</f>
        <v>0</v>
      </c>
    </row>
    <row r="118" spans="1:52" x14ac:dyDescent="0.2">
      <c r="A118" s="13" t="s">
        <v>254</v>
      </c>
      <c r="B118" s="15" t="s">
        <v>255</v>
      </c>
      <c r="C118" s="72">
        <f>SUM(НАЧАЛО:КОНЕЦ!B118)</f>
        <v>0</v>
      </c>
      <c r="D118" s="11">
        <f>SUM(НАЧАЛО:КОНЕЦ!C118)</f>
        <v>0</v>
      </c>
      <c r="E118" s="11">
        <f>SUM(НАЧАЛО:КОНЕЦ!D118)</f>
        <v>0</v>
      </c>
      <c r="F118" s="11">
        <f>SUM(НАЧАЛО:КОНЕЦ!E118)</f>
        <v>0</v>
      </c>
      <c r="G118" s="11">
        <f>SUM(НАЧАЛО:КОНЕЦ!F118)</f>
        <v>0</v>
      </c>
      <c r="H118" s="11">
        <f>SUM(НАЧАЛО:КОНЕЦ!G118)</f>
        <v>0</v>
      </c>
      <c r="I118" s="10">
        <f t="shared" si="29"/>
        <v>0</v>
      </c>
      <c r="J118" s="11">
        <f t="shared" si="31"/>
        <v>0</v>
      </c>
      <c r="K118" s="11">
        <f t="shared" si="32"/>
        <v>0</v>
      </c>
      <c r="L118" s="11">
        <f t="shared" si="33"/>
        <v>0</v>
      </c>
      <c r="M118" s="11">
        <f t="shared" si="34"/>
        <v>0</v>
      </c>
      <c r="N118" s="11">
        <f t="shared" si="35"/>
        <v>0</v>
      </c>
      <c r="O118" s="11">
        <f t="shared" si="36"/>
        <v>0</v>
      </c>
      <c r="P118" s="11">
        <f t="shared" si="37"/>
        <v>0</v>
      </c>
      <c r="Q118" s="11">
        <f t="shared" si="38"/>
        <v>0</v>
      </c>
      <c r="R118" s="11">
        <f t="shared" si="39"/>
        <v>0</v>
      </c>
      <c r="S118" s="55">
        <f>SUM(НАЧАЛО:КОНЕЦ!S118)</f>
        <v>0</v>
      </c>
      <c r="T118" s="11">
        <f>SUM(НАЧАЛО:КОНЕЦ!T118)</f>
        <v>0</v>
      </c>
      <c r="U118" s="11">
        <f>SUM(НАЧАЛО:КОНЕЦ!U118)</f>
        <v>0</v>
      </c>
      <c r="V118" s="11">
        <f>SUM(НАЧАЛО:КОНЕЦ!V118)</f>
        <v>0</v>
      </c>
      <c r="W118" s="11">
        <f>SUM(НАЧАЛО:КОНЕЦ!X118)</f>
        <v>0</v>
      </c>
      <c r="X118" s="11">
        <f>SUM(НАЧАЛО:КОНЕЦ!Y118)</f>
        <v>0</v>
      </c>
      <c r="Y118" s="11">
        <f>SUM(НАЧАЛО:КОНЕЦ!Z118)</f>
        <v>0</v>
      </c>
      <c r="Z118" s="11">
        <f>SUM(НАЧАЛО:КОНЕЦ!AA118)</f>
        <v>0</v>
      </c>
      <c r="AA118" s="11">
        <f>SUM(НАЧАЛО:КОНЕЦ!AB118)</f>
        <v>0</v>
      </c>
      <c r="AB118" s="11">
        <f>SUM(НАЧАЛО:КОНЕЦ!AC118)</f>
        <v>0</v>
      </c>
      <c r="AC118" s="55">
        <f>SUM(НАЧАЛО:КОНЕЦ!AD118)</f>
        <v>0</v>
      </c>
      <c r="AD118" s="53">
        <f>SUM(НАЧАЛО:КОНЕЦ!AE118)</f>
        <v>0</v>
      </c>
      <c r="AE118" s="53">
        <f>SUM(НАЧАЛО:КОНЕЦ!AF118)</f>
        <v>0</v>
      </c>
      <c r="AF118" s="53">
        <f>SUM(НАЧАЛО:КОНЕЦ!AG118)</f>
        <v>0</v>
      </c>
      <c r="AG118" s="53">
        <f>SUM(НАЧАЛО:КОНЕЦ!AI118)</f>
        <v>0</v>
      </c>
      <c r="AH118" s="53">
        <f>SUM(НАЧАЛО:КОНЕЦ!AJ118)</f>
        <v>0</v>
      </c>
      <c r="AI118" s="53">
        <f>SUM(НАЧАЛО:КОНЕЦ!AK118)</f>
        <v>0</v>
      </c>
      <c r="AJ118" s="53">
        <f>SUM(НАЧАЛО:КОНЕЦ!AL118)</f>
        <v>0</v>
      </c>
      <c r="AK118" s="53">
        <f>SUM(НАЧАЛО:КОНЕЦ!AM118)</f>
        <v>0</v>
      </c>
      <c r="AL118" s="53">
        <f>SUM(НАЧАЛО:КОНЕЦ!AN118)</f>
        <v>0</v>
      </c>
      <c r="AM118" s="12">
        <f t="shared" si="30"/>
        <v>0</v>
      </c>
      <c r="AN118" s="53">
        <f>SUM(НАЧАЛО:КОНЕЦ!AP118)</f>
        <v>0</v>
      </c>
      <c r="AO118" s="53">
        <f>SUM(НАЧАЛО:КОНЕЦ!AQ118)</f>
        <v>0</v>
      </c>
      <c r="AP118" s="53">
        <f>SUM(НАЧАЛО:КОНЕЦ!AR118)</f>
        <v>0</v>
      </c>
      <c r="AQ118" s="53">
        <f>SUM(НАЧАЛО:КОНЕЦ!AS118)</f>
        <v>0</v>
      </c>
      <c r="AR118" s="53">
        <f>SUM(НАЧАЛО:КОНЕЦ!AT118)</f>
        <v>0</v>
      </c>
      <c r="AS118" s="53">
        <f>SUM(НАЧАЛО:КОНЕЦ!AU118)</f>
        <v>0</v>
      </c>
      <c r="AT118" s="53">
        <f>SUM(НАЧАЛО:КОНЕЦ!AV118)</f>
        <v>0</v>
      </c>
      <c r="AU118" s="53">
        <f>SUM(НАЧАЛО:КОНЕЦ!AX118)</f>
        <v>0</v>
      </c>
      <c r="AV118" s="53">
        <f>SUM(НАЧАЛО:КОНЕЦ!AY118)</f>
        <v>0</v>
      </c>
      <c r="AW118" s="53">
        <f>SUM(НАЧАЛО:КОНЕЦ!AZ118)</f>
        <v>0</v>
      </c>
      <c r="AX118" s="53">
        <f>SUM(НАЧАЛО:КОНЕЦ!BA118)</f>
        <v>0</v>
      </c>
      <c r="AY118" s="53">
        <f>SUM(НАЧАЛО:КОНЕЦ!BB118)</f>
        <v>0</v>
      </c>
      <c r="AZ118" s="53">
        <f>SUM(НАЧАЛО:КОНЕЦ!BC118)</f>
        <v>0</v>
      </c>
    </row>
    <row r="119" spans="1:52" x14ac:dyDescent="0.2">
      <c r="A119" s="13" t="s">
        <v>256</v>
      </c>
      <c r="B119" s="15" t="s">
        <v>257</v>
      </c>
      <c r="C119" s="72">
        <f>SUM(НАЧАЛО:КОНЕЦ!B119)</f>
        <v>0</v>
      </c>
      <c r="D119" s="11">
        <f>SUM(НАЧАЛО:КОНЕЦ!C119)</f>
        <v>0</v>
      </c>
      <c r="E119" s="11">
        <f>SUM(НАЧАЛО:КОНЕЦ!D119)</f>
        <v>0</v>
      </c>
      <c r="F119" s="11">
        <f>SUM(НАЧАЛО:КОНЕЦ!E119)</f>
        <v>0</v>
      </c>
      <c r="G119" s="11">
        <f>SUM(НАЧАЛО:КОНЕЦ!F119)</f>
        <v>0</v>
      </c>
      <c r="H119" s="11">
        <f>SUM(НАЧАЛО:КОНЕЦ!G119)</f>
        <v>0</v>
      </c>
      <c r="I119" s="10">
        <f t="shared" si="29"/>
        <v>0</v>
      </c>
      <c r="J119" s="11">
        <f t="shared" si="31"/>
        <v>0</v>
      </c>
      <c r="K119" s="11">
        <f t="shared" si="32"/>
        <v>0</v>
      </c>
      <c r="L119" s="11">
        <f t="shared" si="33"/>
        <v>0</v>
      </c>
      <c r="M119" s="11">
        <f t="shared" si="34"/>
        <v>0</v>
      </c>
      <c r="N119" s="11">
        <f t="shared" si="35"/>
        <v>0</v>
      </c>
      <c r="O119" s="11">
        <f t="shared" si="36"/>
        <v>0</v>
      </c>
      <c r="P119" s="11">
        <f t="shared" si="37"/>
        <v>0</v>
      </c>
      <c r="Q119" s="11">
        <f t="shared" si="38"/>
        <v>0</v>
      </c>
      <c r="R119" s="11">
        <f t="shared" si="39"/>
        <v>0</v>
      </c>
      <c r="S119" s="55">
        <f>SUM(НАЧАЛО:КОНЕЦ!S119)</f>
        <v>0</v>
      </c>
      <c r="T119" s="11">
        <f>SUM(НАЧАЛО:КОНЕЦ!T119)</f>
        <v>0</v>
      </c>
      <c r="U119" s="11">
        <f>SUM(НАЧАЛО:КОНЕЦ!U119)</f>
        <v>0</v>
      </c>
      <c r="V119" s="11">
        <f>SUM(НАЧАЛО:КОНЕЦ!V119)</f>
        <v>0</v>
      </c>
      <c r="W119" s="11">
        <f>SUM(НАЧАЛО:КОНЕЦ!X119)</f>
        <v>0</v>
      </c>
      <c r="X119" s="11">
        <f>SUM(НАЧАЛО:КОНЕЦ!Y119)</f>
        <v>0</v>
      </c>
      <c r="Y119" s="11">
        <f>SUM(НАЧАЛО:КОНЕЦ!Z119)</f>
        <v>0</v>
      </c>
      <c r="Z119" s="11">
        <f>SUM(НАЧАЛО:КОНЕЦ!AA119)</f>
        <v>0</v>
      </c>
      <c r="AA119" s="11">
        <f>SUM(НАЧАЛО:КОНЕЦ!AB119)</f>
        <v>0</v>
      </c>
      <c r="AB119" s="11">
        <f>SUM(НАЧАЛО:КОНЕЦ!AC119)</f>
        <v>0</v>
      </c>
      <c r="AC119" s="55">
        <f>SUM(НАЧАЛО:КОНЕЦ!AD119)</f>
        <v>0</v>
      </c>
      <c r="AD119" s="53">
        <f>SUM(НАЧАЛО:КОНЕЦ!AE119)</f>
        <v>0</v>
      </c>
      <c r="AE119" s="53">
        <f>SUM(НАЧАЛО:КОНЕЦ!AF119)</f>
        <v>0</v>
      </c>
      <c r="AF119" s="53">
        <f>SUM(НАЧАЛО:КОНЕЦ!AG119)</f>
        <v>0</v>
      </c>
      <c r="AG119" s="53">
        <f>SUM(НАЧАЛО:КОНЕЦ!AI119)</f>
        <v>0</v>
      </c>
      <c r="AH119" s="53">
        <f>SUM(НАЧАЛО:КОНЕЦ!AJ119)</f>
        <v>0</v>
      </c>
      <c r="AI119" s="53">
        <f>SUM(НАЧАЛО:КОНЕЦ!AK119)</f>
        <v>0</v>
      </c>
      <c r="AJ119" s="53">
        <f>SUM(НАЧАЛО:КОНЕЦ!AL119)</f>
        <v>0</v>
      </c>
      <c r="AK119" s="53">
        <f>SUM(НАЧАЛО:КОНЕЦ!AM119)</f>
        <v>0</v>
      </c>
      <c r="AL119" s="53">
        <f>SUM(НАЧАЛО:КОНЕЦ!AN119)</f>
        <v>0</v>
      </c>
      <c r="AM119" s="12">
        <f t="shared" si="30"/>
        <v>0</v>
      </c>
      <c r="AN119" s="53">
        <f>SUM(НАЧАЛО:КОНЕЦ!AP119)</f>
        <v>0</v>
      </c>
      <c r="AO119" s="53">
        <f>SUM(НАЧАЛО:КОНЕЦ!AQ119)</f>
        <v>0</v>
      </c>
      <c r="AP119" s="53">
        <f>SUM(НАЧАЛО:КОНЕЦ!AR119)</f>
        <v>0</v>
      </c>
      <c r="AQ119" s="53">
        <f>SUM(НАЧАЛО:КОНЕЦ!AS119)</f>
        <v>0</v>
      </c>
      <c r="AR119" s="53">
        <f>SUM(НАЧАЛО:КОНЕЦ!AT119)</f>
        <v>0</v>
      </c>
      <c r="AS119" s="53">
        <f>SUM(НАЧАЛО:КОНЕЦ!AU119)</f>
        <v>0</v>
      </c>
      <c r="AT119" s="53">
        <f>SUM(НАЧАЛО:КОНЕЦ!AV119)</f>
        <v>0</v>
      </c>
      <c r="AU119" s="53">
        <f>SUM(НАЧАЛО:КОНЕЦ!AX119)</f>
        <v>0</v>
      </c>
      <c r="AV119" s="53">
        <f>SUM(НАЧАЛО:КОНЕЦ!AY119)</f>
        <v>0</v>
      </c>
      <c r="AW119" s="53">
        <f>SUM(НАЧАЛО:КОНЕЦ!AZ119)</f>
        <v>0</v>
      </c>
      <c r="AX119" s="53">
        <f>SUM(НАЧАЛО:КОНЕЦ!BA119)</f>
        <v>0</v>
      </c>
      <c r="AY119" s="53">
        <f>SUM(НАЧАЛО:КОНЕЦ!BB119)</f>
        <v>0</v>
      </c>
      <c r="AZ119" s="53">
        <f>SUM(НАЧАЛО:КОНЕЦ!BC119)</f>
        <v>0</v>
      </c>
    </row>
    <row r="120" spans="1:52" x14ac:dyDescent="0.2">
      <c r="A120" s="13" t="s">
        <v>258</v>
      </c>
      <c r="B120" s="15" t="s">
        <v>259</v>
      </c>
      <c r="C120" s="72">
        <f>SUM(НАЧАЛО:КОНЕЦ!B120)</f>
        <v>0</v>
      </c>
      <c r="D120" s="11">
        <f>SUM(НАЧАЛО:КОНЕЦ!C120)</f>
        <v>0</v>
      </c>
      <c r="E120" s="11">
        <f>SUM(НАЧАЛО:КОНЕЦ!D120)</f>
        <v>0</v>
      </c>
      <c r="F120" s="11">
        <f>SUM(НАЧАЛО:КОНЕЦ!E120)</f>
        <v>0</v>
      </c>
      <c r="G120" s="11">
        <f>SUM(НАЧАЛО:КОНЕЦ!F120)</f>
        <v>0</v>
      </c>
      <c r="H120" s="11">
        <f>SUM(НАЧАЛО:КОНЕЦ!G120)</f>
        <v>0</v>
      </c>
      <c r="I120" s="10">
        <f t="shared" si="29"/>
        <v>0</v>
      </c>
      <c r="J120" s="11">
        <f t="shared" si="31"/>
        <v>0</v>
      </c>
      <c r="K120" s="11">
        <f t="shared" si="32"/>
        <v>0</v>
      </c>
      <c r="L120" s="11">
        <f t="shared" si="33"/>
        <v>0</v>
      </c>
      <c r="M120" s="11">
        <f t="shared" si="34"/>
        <v>0</v>
      </c>
      <c r="N120" s="11">
        <f t="shared" si="35"/>
        <v>0</v>
      </c>
      <c r="O120" s="11">
        <f t="shared" si="36"/>
        <v>0</v>
      </c>
      <c r="P120" s="11">
        <f t="shared" si="37"/>
        <v>0</v>
      </c>
      <c r="Q120" s="11">
        <f t="shared" si="38"/>
        <v>0</v>
      </c>
      <c r="R120" s="11">
        <f t="shared" si="39"/>
        <v>0</v>
      </c>
      <c r="S120" s="55">
        <f>SUM(НАЧАЛО:КОНЕЦ!S120)</f>
        <v>0</v>
      </c>
      <c r="T120" s="11">
        <f>SUM(НАЧАЛО:КОНЕЦ!T120)</f>
        <v>0</v>
      </c>
      <c r="U120" s="11">
        <f>SUM(НАЧАЛО:КОНЕЦ!U120)</f>
        <v>0</v>
      </c>
      <c r="V120" s="11">
        <f>SUM(НАЧАЛО:КОНЕЦ!V120)</f>
        <v>0</v>
      </c>
      <c r="W120" s="11">
        <f>SUM(НАЧАЛО:КОНЕЦ!X120)</f>
        <v>0</v>
      </c>
      <c r="X120" s="11">
        <f>SUM(НАЧАЛО:КОНЕЦ!Y120)</f>
        <v>0</v>
      </c>
      <c r="Y120" s="11">
        <f>SUM(НАЧАЛО:КОНЕЦ!Z120)</f>
        <v>0</v>
      </c>
      <c r="Z120" s="11">
        <f>SUM(НАЧАЛО:КОНЕЦ!AA120)</f>
        <v>0</v>
      </c>
      <c r="AA120" s="11">
        <f>SUM(НАЧАЛО:КОНЕЦ!AB120)</f>
        <v>0</v>
      </c>
      <c r="AB120" s="11">
        <f>SUM(НАЧАЛО:КОНЕЦ!AC120)</f>
        <v>0</v>
      </c>
      <c r="AC120" s="55">
        <f>SUM(НАЧАЛО:КОНЕЦ!AD120)</f>
        <v>0</v>
      </c>
      <c r="AD120" s="53">
        <f>SUM(НАЧАЛО:КОНЕЦ!AE120)</f>
        <v>0</v>
      </c>
      <c r="AE120" s="53">
        <f>SUM(НАЧАЛО:КОНЕЦ!AF120)</f>
        <v>0</v>
      </c>
      <c r="AF120" s="53">
        <f>SUM(НАЧАЛО:КОНЕЦ!AG120)</f>
        <v>0</v>
      </c>
      <c r="AG120" s="53">
        <f>SUM(НАЧАЛО:КОНЕЦ!AI120)</f>
        <v>0</v>
      </c>
      <c r="AH120" s="53">
        <f>SUM(НАЧАЛО:КОНЕЦ!AJ120)</f>
        <v>0</v>
      </c>
      <c r="AI120" s="53">
        <f>SUM(НАЧАЛО:КОНЕЦ!AK120)</f>
        <v>0</v>
      </c>
      <c r="AJ120" s="53">
        <f>SUM(НАЧАЛО:КОНЕЦ!AL120)</f>
        <v>0</v>
      </c>
      <c r="AK120" s="53">
        <f>SUM(НАЧАЛО:КОНЕЦ!AM120)</f>
        <v>0</v>
      </c>
      <c r="AL120" s="53">
        <f>SUM(НАЧАЛО:КОНЕЦ!AN120)</f>
        <v>0</v>
      </c>
      <c r="AM120" s="12">
        <f t="shared" si="30"/>
        <v>0</v>
      </c>
      <c r="AN120" s="53">
        <f>SUM(НАЧАЛО:КОНЕЦ!AP120)</f>
        <v>0</v>
      </c>
      <c r="AO120" s="53">
        <f>SUM(НАЧАЛО:КОНЕЦ!AQ120)</f>
        <v>0</v>
      </c>
      <c r="AP120" s="53">
        <f>SUM(НАЧАЛО:КОНЕЦ!AR120)</f>
        <v>0</v>
      </c>
      <c r="AQ120" s="53">
        <f>SUM(НАЧАЛО:КОНЕЦ!AS120)</f>
        <v>0</v>
      </c>
      <c r="AR120" s="53">
        <f>SUM(НАЧАЛО:КОНЕЦ!AT120)</f>
        <v>0</v>
      </c>
      <c r="AS120" s="53">
        <f>SUM(НАЧАЛО:КОНЕЦ!AU120)</f>
        <v>0</v>
      </c>
      <c r="AT120" s="53">
        <f>SUM(НАЧАЛО:КОНЕЦ!AV120)</f>
        <v>0</v>
      </c>
      <c r="AU120" s="53">
        <f>SUM(НАЧАЛО:КОНЕЦ!AX120)</f>
        <v>0</v>
      </c>
      <c r="AV120" s="53">
        <f>SUM(НАЧАЛО:КОНЕЦ!AY120)</f>
        <v>0</v>
      </c>
      <c r="AW120" s="53">
        <f>SUM(НАЧАЛО:КОНЕЦ!AZ120)</f>
        <v>0</v>
      </c>
      <c r="AX120" s="53">
        <f>SUM(НАЧАЛО:КОНЕЦ!BA120)</f>
        <v>0</v>
      </c>
      <c r="AY120" s="53">
        <f>SUM(НАЧАЛО:КОНЕЦ!BB120)</f>
        <v>0</v>
      </c>
      <c r="AZ120" s="53">
        <f>SUM(НАЧАЛО:КОНЕЦ!BC120)</f>
        <v>0</v>
      </c>
    </row>
    <row r="121" spans="1:52" x14ac:dyDescent="0.2">
      <c r="A121" s="13" t="s">
        <v>260</v>
      </c>
      <c r="B121" s="15" t="s">
        <v>261</v>
      </c>
      <c r="C121" s="72">
        <f>SUM(НАЧАЛО:КОНЕЦ!B121)</f>
        <v>0</v>
      </c>
      <c r="D121" s="11">
        <f>SUM(НАЧАЛО:КОНЕЦ!C121)</f>
        <v>0</v>
      </c>
      <c r="E121" s="11">
        <f>SUM(НАЧАЛО:КОНЕЦ!D121)</f>
        <v>0</v>
      </c>
      <c r="F121" s="11">
        <f>SUM(НАЧАЛО:КОНЕЦ!E121)</f>
        <v>0</v>
      </c>
      <c r="G121" s="11">
        <f>SUM(НАЧАЛО:КОНЕЦ!F121)</f>
        <v>0</v>
      </c>
      <c r="H121" s="11">
        <f>SUM(НАЧАЛО:КОНЕЦ!G121)</f>
        <v>0</v>
      </c>
      <c r="I121" s="10">
        <f t="shared" si="29"/>
        <v>0</v>
      </c>
      <c r="J121" s="11">
        <f t="shared" si="31"/>
        <v>0</v>
      </c>
      <c r="K121" s="11">
        <f t="shared" si="32"/>
        <v>0</v>
      </c>
      <c r="L121" s="11">
        <f t="shared" si="33"/>
        <v>0</v>
      </c>
      <c r="M121" s="11">
        <f t="shared" si="34"/>
        <v>0</v>
      </c>
      <c r="N121" s="11">
        <f t="shared" si="35"/>
        <v>0</v>
      </c>
      <c r="O121" s="11">
        <f t="shared" si="36"/>
        <v>0</v>
      </c>
      <c r="P121" s="11">
        <f t="shared" si="37"/>
        <v>0</v>
      </c>
      <c r="Q121" s="11">
        <f t="shared" si="38"/>
        <v>0</v>
      </c>
      <c r="R121" s="11">
        <f t="shared" si="39"/>
        <v>0</v>
      </c>
      <c r="S121" s="55">
        <f>SUM(НАЧАЛО:КОНЕЦ!S121)</f>
        <v>0</v>
      </c>
      <c r="T121" s="11">
        <f>SUM(НАЧАЛО:КОНЕЦ!T121)</f>
        <v>0</v>
      </c>
      <c r="U121" s="11">
        <f>SUM(НАЧАЛО:КОНЕЦ!U121)</f>
        <v>0</v>
      </c>
      <c r="V121" s="11">
        <f>SUM(НАЧАЛО:КОНЕЦ!V121)</f>
        <v>0</v>
      </c>
      <c r="W121" s="11">
        <f>SUM(НАЧАЛО:КОНЕЦ!X121)</f>
        <v>0</v>
      </c>
      <c r="X121" s="11">
        <f>SUM(НАЧАЛО:КОНЕЦ!Y121)</f>
        <v>0</v>
      </c>
      <c r="Y121" s="11">
        <f>SUM(НАЧАЛО:КОНЕЦ!Z121)</f>
        <v>0</v>
      </c>
      <c r="Z121" s="11">
        <f>SUM(НАЧАЛО:КОНЕЦ!AA121)</f>
        <v>0</v>
      </c>
      <c r="AA121" s="11">
        <f>SUM(НАЧАЛО:КОНЕЦ!AB121)</f>
        <v>0</v>
      </c>
      <c r="AB121" s="11">
        <f>SUM(НАЧАЛО:КОНЕЦ!AC121)</f>
        <v>0</v>
      </c>
      <c r="AC121" s="55">
        <f>SUM(НАЧАЛО:КОНЕЦ!AD121)</f>
        <v>0</v>
      </c>
      <c r="AD121" s="53">
        <f>SUM(НАЧАЛО:КОНЕЦ!AE121)</f>
        <v>0</v>
      </c>
      <c r="AE121" s="53">
        <f>SUM(НАЧАЛО:КОНЕЦ!AF121)</f>
        <v>0</v>
      </c>
      <c r="AF121" s="53">
        <f>SUM(НАЧАЛО:КОНЕЦ!AG121)</f>
        <v>0</v>
      </c>
      <c r="AG121" s="53">
        <f>SUM(НАЧАЛО:КОНЕЦ!AI121)</f>
        <v>0</v>
      </c>
      <c r="AH121" s="53">
        <f>SUM(НАЧАЛО:КОНЕЦ!AJ121)</f>
        <v>0</v>
      </c>
      <c r="AI121" s="53">
        <f>SUM(НАЧАЛО:КОНЕЦ!AK121)</f>
        <v>0</v>
      </c>
      <c r="AJ121" s="53">
        <f>SUM(НАЧАЛО:КОНЕЦ!AL121)</f>
        <v>0</v>
      </c>
      <c r="AK121" s="53">
        <f>SUM(НАЧАЛО:КОНЕЦ!AM121)</f>
        <v>0</v>
      </c>
      <c r="AL121" s="53">
        <f>SUM(НАЧАЛО:КОНЕЦ!AN121)</f>
        <v>0</v>
      </c>
      <c r="AM121" s="12">
        <f t="shared" si="30"/>
        <v>0</v>
      </c>
      <c r="AN121" s="53">
        <f>SUM(НАЧАЛО:КОНЕЦ!AP121)</f>
        <v>0</v>
      </c>
      <c r="AO121" s="53">
        <f>SUM(НАЧАЛО:КОНЕЦ!AQ121)</f>
        <v>0</v>
      </c>
      <c r="AP121" s="53">
        <f>SUM(НАЧАЛО:КОНЕЦ!AR121)</f>
        <v>0</v>
      </c>
      <c r="AQ121" s="53">
        <f>SUM(НАЧАЛО:КОНЕЦ!AS121)</f>
        <v>0</v>
      </c>
      <c r="AR121" s="53">
        <f>SUM(НАЧАЛО:КОНЕЦ!AT121)</f>
        <v>0</v>
      </c>
      <c r="AS121" s="53">
        <f>SUM(НАЧАЛО:КОНЕЦ!AU121)</f>
        <v>0</v>
      </c>
      <c r="AT121" s="53">
        <f>SUM(НАЧАЛО:КОНЕЦ!AV121)</f>
        <v>0</v>
      </c>
      <c r="AU121" s="53">
        <f>SUM(НАЧАЛО:КОНЕЦ!AX121)</f>
        <v>0</v>
      </c>
      <c r="AV121" s="53">
        <f>SUM(НАЧАЛО:КОНЕЦ!AY121)</f>
        <v>0</v>
      </c>
      <c r="AW121" s="53">
        <f>SUM(НАЧАЛО:КОНЕЦ!AZ121)</f>
        <v>0</v>
      </c>
      <c r="AX121" s="53">
        <f>SUM(НАЧАЛО:КОНЕЦ!BA121)</f>
        <v>0</v>
      </c>
      <c r="AY121" s="53">
        <f>SUM(НАЧАЛО:КОНЕЦ!BB121)</f>
        <v>0</v>
      </c>
      <c r="AZ121" s="53">
        <f>SUM(НАЧАЛО:КОНЕЦ!BC121)</f>
        <v>0</v>
      </c>
    </row>
    <row r="122" spans="1:52" x14ac:dyDescent="0.2">
      <c r="A122" s="13" t="s">
        <v>262</v>
      </c>
      <c r="B122" s="15" t="s">
        <v>263</v>
      </c>
      <c r="C122" s="72">
        <f>SUM(НАЧАЛО:КОНЕЦ!B122)</f>
        <v>0</v>
      </c>
      <c r="D122" s="11">
        <f>SUM(НАЧАЛО:КОНЕЦ!C122)</f>
        <v>0</v>
      </c>
      <c r="E122" s="11">
        <f>SUM(НАЧАЛО:КОНЕЦ!D122)</f>
        <v>0</v>
      </c>
      <c r="F122" s="11">
        <f>SUM(НАЧАЛО:КОНЕЦ!E122)</f>
        <v>0</v>
      </c>
      <c r="G122" s="11">
        <f>SUM(НАЧАЛО:КОНЕЦ!F122)</f>
        <v>0</v>
      </c>
      <c r="H122" s="11">
        <f>SUM(НАЧАЛО:КОНЕЦ!G122)</f>
        <v>0</v>
      </c>
      <c r="I122" s="10">
        <f t="shared" si="29"/>
        <v>0</v>
      </c>
      <c r="J122" s="11">
        <f t="shared" si="31"/>
        <v>0</v>
      </c>
      <c r="K122" s="11">
        <f t="shared" si="32"/>
        <v>0</v>
      </c>
      <c r="L122" s="11">
        <f t="shared" si="33"/>
        <v>0</v>
      </c>
      <c r="M122" s="11">
        <f t="shared" si="34"/>
        <v>0</v>
      </c>
      <c r="N122" s="11">
        <f t="shared" si="35"/>
        <v>0</v>
      </c>
      <c r="O122" s="11">
        <f t="shared" si="36"/>
        <v>0</v>
      </c>
      <c r="P122" s="11">
        <f t="shared" si="37"/>
        <v>0</v>
      </c>
      <c r="Q122" s="11">
        <f t="shared" si="38"/>
        <v>0</v>
      </c>
      <c r="R122" s="11">
        <f t="shared" si="39"/>
        <v>0</v>
      </c>
      <c r="S122" s="55">
        <f>SUM(НАЧАЛО:КОНЕЦ!S122)</f>
        <v>0</v>
      </c>
      <c r="T122" s="11">
        <f>SUM(НАЧАЛО:КОНЕЦ!T122)</f>
        <v>0</v>
      </c>
      <c r="U122" s="11">
        <f>SUM(НАЧАЛО:КОНЕЦ!U122)</f>
        <v>0</v>
      </c>
      <c r="V122" s="11">
        <f>SUM(НАЧАЛО:КОНЕЦ!V122)</f>
        <v>0</v>
      </c>
      <c r="W122" s="11">
        <f>SUM(НАЧАЛО:КОНЕЦ!X122)</f>
        <v>0</v>
      </c>
      <c r="X122" s="11">
        <f>SUM(НАЧАЛО:КОНЕЦ!Y122)</f>
        <v>0</v>
      </c>
      <c r="Y122" s="11">
        <f>SUM(НАЧАЛО:КОНЕЦ!Z122)</f>
        <v>0</v>
      </c>
      <c r="Z122" s="11">
        <f>SUM(НАЧАЛО:КОНЕЦ!AA122)</f>
        <v>0</v>
      </c>
      <c r="AA122" s="11">
        <f>SUM(НАЧАЛО:КОНЕЦ!AB122)</f>
        <v>0</v>
      </c>
      <c r="AB122" s="11">
        <f>SUM(НАЧАЛО:КОНЕЦ!AC122)</f>
        <v>0</v>
      </c>
      <c r="AC122" s="55">
        <f>SUM(НАЧАЛО:КОНЕЦ!AD122)</f>
        <v>0</v>
      </c>
      <c r="AD122" s="53">
        <f>SUM(НАЧАЛО:КОНЕЦ!AE122)</f>
        <v>0</v>
      </c>
      <c r="AE122" s="53">
        <f>SUM(НАЧАЛО:КОНЕЦ!AF122)</f>
        <v>0</v>
      </c>
      <c r="AF122" s="53">
        <f>SUM(НАЧАЛО:КОНЕЦ!AG122)</f>
        <v>0</v>
      </c>
      <c r="AG122" s="53">
        <f>SUM(НАЧАЛО:КОНЕЦ!AI122)</f>
        <v>0</v>
      </c>
      <c r="AH122" s="53">
        <f>SUM(НАЧАЛО:КОНЕЦ!AJ122)</f>
        <v>0</v>
      </c>
      <c r="AI122" s="53">
        <f>SUM(НАЧАЛО:КОНЕЦ!AK122)</f>
        <v>0</v>
      </c>
      <c r="AJ122" s="53">
        <f>SUM(НАЧАЛО:КОНЕЦ!AL122)</f>
        <v>0</v>
      </c>
      <c r="AK122" s="53">
        <f>SUM(НАЧАЛО:КОНЕЦ!AM122)</f>
        <v>0</v>
      </c>
      <c r="AL122" s="53">
        <f>SUM(НАЧАЛО:КОНЕЦ!AN122)</f>
        <v>0</v>
      </c>
      <c r="AM122" s="12">
        <f t="shared" si="30"/>
        <v>0</v>
      </c>
      <c r="AN122" s="53">
        <f>SUM(НАЧАЛО:КОНЕЦ!AP122)</f>
        <v>0</v>
      </c>
      <c r="AO122" s="53">
        <f>SUM(НАЧАЛО:КОНЕЦ!AQ122)</f>
        <v>0</v>
      </c>
      <c r="AP122" s="53">
        <f>SUM(НАЧАЛО:КОНЕЦ!AR122)</f>
        <v>0</v>
      </c>
      <c r="AQ122" s="53">
        <f>SUM(НАЧАЛО:КОНЕЦ!AS122)</f>
        <v>0</v>
      </c>
      <c r="AR122" s="53">
        <f>SUM(НАЧАЛО:КОНЕЦ!AT122)</f>
        <v>0</v>
      </c>
      <c r="AS122" s="53">
        <f>SUM(НАЧАЛО:КОНЕЦ!AU122)</f>
        <v>0</v>
      </c>
      <c r="AT122" s="53">
        <f>SUM(НАЧАЛО:КОНЕЦ!AV122)</f>
        <v>0</v>
      </c>
      <c r="AU122" s="53">
        <f>SUM(НАЧАЛО:КОНЕЦ!AX122)</f>
        <v>0</v>
      </c>
      <c r="AV122" s="53">
        <f>SUM(НАЧАЛО:КОНЕЦ!AY122)</f>
        <v>0</v>
      </c>
      <c r="AW122" s="53">
        <f>SUM(НАЧАЛО:КОНЕЦ!AZ122)</f>
        <v>0</v>
      </c>
      <c r="AX122" s="53">
        <f>SUM(НАЧАЛО:КОНЕЦ!BA122)</f>
        <v>0</v>
      </c>
      <c r="AY122" s="53">
        <f>SUM(НАЧАЛО:КОНЕЦ!BB122)</f>
        <v>0</v>
      </c>
      <c r="AZ122" s="53">
        <f>SUM(НАЧАЛО:КОНЕЦ!BC122)</f>
        <v>0</v>
      </c>
    </row>
    <row r="123" spans="1:52" x14ac:dyDescent="0.2">
      <c r="A123" s="13" t="s">
        <v>264</v>
      </c>
      <c r="B123" s="15" t="s">
        <v>265</v>
      </c>
      <c r="C123" s="72">
        <f>SUM(НАЧАЛО:КОНЕЦ!B123)</f>
        <v>0</v>
      </c>
      <c r="D123" s="11">
        <f>SUM(НАЧАЛО:КОНЕЦ!C123)</f>
        <v>0</v>
      </c>
      <c r="E123" s="11">
        <f>SUM(НАЧАЛО:КОНЕЦ!D123)</f>
        <v>0</v>
      </c>
      <c r="F123" s="11">
        <f>SUM(НАЧАЛО:КОНЕЦ!E123)</f>
        <v>0</v>
      </c>
      <c r="G123" s="11">
        <f>SUM(НАЧАЛО:КОНЕЦ!F123)</f>
        <v>0</v>
      </c>
      <c r="H123" s="11">
        <f>SUM(НАЧАЛО:КОНЕЦ!G123)</f>
        <v>0</v>
      </c>
      <c r="I123" s="10">
        <f t="shared" si="29"/>
        <v>0</v>
      </c>
      <c r="J123" s="11">
        <f t="shared" si="31"/>
        <v>0</v>
      </c>
      <c r="K123" s="11">
        <f t="shared" si="32"/>
        <v>0</v>
      </c>
      <c r="L123" s="11">
        <f t="shared" si="33"/>
        <v>0</v>
      </c>
      <c r="M123" s="11">
        <f t="shared" si="34"/>
        <v>0</v>
      </c>
      <c r="N123" s="11">
        <f t="shared" si="35"/>
        <v>0</v>
      </c>
      <c r="O123" s="11">
        <f t="shared" si="36"/>
        <v>0</v>
      </c>
      <c r="P123" s="11">
        <f t="shared" si="37"/>
        <v>0</v>
      </c>
      <c r="Q123" s="11">
        <f t="shared" si="38"/>
        <v>0</v>
      </c>
      <c r="R123" s="11">
        <f t="shared" si="39"/>
        <v>0</v>
      </c>
      <c r="S123" s="55">
        <f>SUM(НАЧАЛО:КОНЕЦ!S123)</f>
        <v>0</v>
      </c>
      <c r="T123" s="11">
        <f>SUM(НАЧАЛО:КОНЕЦ!T123)</f>
        <v>0</v>
      </c>
      <c r="U123" s="11">
        <f>SUM(НАЧАЛО:КОНЕЦ!U123)</f>
        <v>0</v>
      </c>
      <c r="V123" s="11">
        <f>SUM(НАЧАЛО:КОНЕЦ!V123)</f>
        <v>0</v>
      </c>
      <c r="W123" s="11">
        <f>SUM(НАЧАЛО:КОНЕЦ!X123)</f>
        <v>0</v>
      </c>
      <c r="X123" s="11">
        <f>SUM(НАЧАЛО:КОНЕЦ!Y123)</f>
        <v>0</v>
      </c>
      <c r="Y123" s="11">
        <f>SUM(НАЧАЛО:КОНЕЦ!Z123)</f>
        <v>0</v>
      </c>
      <c r="Z123" s="11">
        <f>SUM(НАЧАЛО:КОНЕЦ!AA123)</f>
        <v>0</v>
      </c>
      <c r="AA123" s="11">
        <f>SUM(НАЧАЛО:КОНЕЦ!AB123)</f>
        <v>0</v>
      </c>
      <c r="AB123" s="11">
        <f>SUM(НАЧАЛО:КОНЕЦ!AC123)</f>
        <v>0</v>
      </c>
      <c r="AC123" s="55">
        <f>SUM(НАЧАЛО:КОНЕЦ!AD123)</f>
        <v>0</v>
      </c>
      <c r="AD123" s="53">
        <f>SUM(НАЧАЛО:КОНЕЦ!AE123)</f>
        <v>0</v>
      </c>
      <c r="AE123" s="53">
        <f>SUM(НАЧАЛО:КОНЕЦ!AF123)</f>
        <v>0</v>
      </c>
      <c r="AF123" s="53">
        <f>SUM(НАЧАЛО:КОНЕЦ!AG123)</f>
        <v>0</v>
      </c>
      <c r="AG123" s="53">
        <f>SUM(НАЧАЛО:КОНЕЦ!AI123)</f>
        <v>0</v>
      </c>
      <c r="AH123" s="53">
        <f>SUM(НАЧАЛО:КОНЕЦ!AJ123)</f>
        <v>0</v>
      </c>
      <c r="AI123" s="53">
        <f>SUM(НАЧАЛО:КОНЕЦ!AK123)</f>
        <v>0</v>
      </c>
      <c r="AJ123" s="53">
        <f>SUM(НАЧАЛО:КОНЕЦ!AL123)</f>
        <v>0</v>
      </c>
      <c r="AK123" s="53">
        <f>SUM(НАЧАЛО:КОНЕЦ!AM123)</f>
        <v>0</v>
      </c>
      <c r="AL123" s="53">
        <f>SUM(НАЧАЛО:КОНЕЦ!AN123)</f>
        <v>0</v>
      </c>
      <c r="AM123" s="12">
        <f t="shared" si="30"/>
        <v>0</v>
      </c>
      <c r="AN123" s="53">
        <f>SUM(НАЧАЛО:КОНЕЦ!AP123)</f>
        <v>0</v>
      </c>
      <c r="AO123" s="53">
        <f>SUM(НАЧАЛО:КОНЕЦ!AQ123)</f>
        <v>0</v>
      </c>
      <c r="AP123" s="53">
        <f>SUM(НАЧАЛО:КОНЕЦ!AR123)</f>
        <v>0</v>
      </c>
      <c r="AQ123" s="53">
        <f>SUM(НАЧАЛО:КОНЕЦ!AS123)</f>
        <v>0</v>
      </c>
      <c r="AR123" s="53">
        <f>SUM(НАЧАЛО:КОНЕЦ!AT123)</f>
        <v>0</v>
      </c>
      <c r="AS123" s="53">
        <f>SUM(НАЧАЛО:КОНЕЦ!AU123)</f>
        <v>0</v>
      </c>
      <c r="AT123" s="53">
        <f>SUM(НАЧАЛО:КОНЕЦ!AV123)</f>
        <v>0</v>
      </c>
      <c r="AU123" s="53">
        <f>SUM(НАЧАЛО:КОНЕЦ!AX123)</f>
        <v>0</v>
      </c>
      <c r="AV123" s="53">
        <f>SUM(НАЧАЛО:КОНЕЦ!AY123)</f>
        <v>0</v>
      </c>
      <c r="AW123" s="53">
        <f>SUM(НАЧАЛО:КОНЕЦ!AZ123)</f>
        <v>0</v>
      </c>
      <c r="AX123" s="53">
        <f>SUM(НАЧАЛО:КОНЕЦ!BA123)</f>
        <v>0</v>
      </c>
      <c r="AY123" s="53">
        <f>SUM(НАЧАЛО:КОНЕЦ!BB123)</f>
        <v>0</v>
      </c>
      <c r="AZ123" s="53">
        <f>SUM(НАЧАЛО:КОНЕЦ!BC123)</f>
        <v>0</v>
      </c>
    </row>
    <row r="124" spans="1:52" x14ac:dyDescent="0.2">
      <c r="A124" s="13" t="s">
        <v>266</v>
      </c>
      <c r="B124" s="15" t="s">
        <v>267</v>
      </c>
      <c r="C124" s="72">
        <f>SUM(НАЧАЛО:КОНЕЦ!B124)</f>
        <v>0</v>
      </c>
      <c r="D124" s="11">
        <f>SUM(НАЧАЛО:КОНЕЦ!C124)</f>
        <v>0</v>
      </c>
      <c r="E124" s="11">
        <f>SUM(НАЧАЛО:КОНЕЦ!D124)</f>
        <v>0</v>
      </c>
      <c r="F124" s="11">
        <f>SUM(НАЧАЛО:КОНЕЦ!E124)</f>
        <v>0</v>
      </c>
      <c r="G124" s="11">
        <f>SUM(НАЧАЛО:КОНЕЦ!F124)</f>
        <v>0</v>
      </c>
      <c r="H124" s="11">
        <f>SUM(НАЧАЛО:КОНЕЦ!G124)</f>
        <v>0</v>
      </c>
      <c r="I124" s="10">
        <f t="shared" si="29"/>
        <v>0</v>
      </c>
      <c r="J124" s="11">
        <f t="shared" si="31"/>
        <v>0</v>
      </c>
      <c r="K124" s="11">
        <f t="shared" si="32"/>
        <v>0</v>
      </c>
      <c r="L124" s="11">
        <f t="shared" si="33"/>
        <v>0</v>
      </c>
      <c r="M124" s="11">
        <f t="shared" si="34"/>
        <v>0</v>
      </c>
      <c r="N124" s="11">
        <f t="shared" si="35"/>
        <v>0</v>
      </c>
      <c r="O124" s="11">
        <f t="shared" si="36"/>
        <v>0</v>
      </c>
      <c r="P124" s="11">
        <f t="shared" si="37"/>
        <v>0</v>
      </c>
      <c r="Q124" s="11">
        <f t="shared" si="38"/>
        <v>0</v>
      </c>
      <c r="R124" s="11">
        <f t="shared" si="39"/>
        <v>0</v>
      </c>
      <c r="S124" s="55">
        <f>SUM(НАЧАЛО:КОНЕЦ!S124)</f>
        <v>0</v>
      </c>
      <c r="T124" s="11">
        <f>SUM(НАЧАЛО:КОНЕЦ!T124)</f>
        <v>0</v>
      </c>
      <c r="U124" s="11">
        <f>SUM(НАЧАЛО:КОНЕЦ!U124)</f>
        <v>0</v>
      </c>
      <c r="V124" s="11">
        <f>SUM(НАЧАЛО:КОНЕЦ!V124)</f>
        <v>0</v>
      </c>
      <c r="W124" s="11">
        <f>SUM(НАЧАЛО:КОНЕЦ!X124)</f>
        <v>0</v>
      </c>
      <c r="X124" s="11">
        <f>SUM(НАЧАЛО:КОНЕЦ!Y124)</f>
        <v>0</v>
      </c>
      <c r="Y124" s="11">
        <f>SUM(НАЧАЛО:КОНЕЦ!Z124)</f>
        <v>0</v>
      </c>
      <c r="Z124" s="11">
        <f>SUM(НАЧАЛО:КОНЕЦ!AA124)</f>
        <v>0</v>
      </c>
      <c r="AA124" s="11">
        <f>SUM(НАЧАЛО:КОНЕЦ!AB124)</f>
        <v>0</v>
      </c>
      <c r="AB124" s="11">
        <f>SUM(НАЧАЛО:КОНЕЦ!AC124)</f>
        <v>0</v>
      </c>
      <c r="AC124" s="55">
        <f>SUM(НАЧАЛО:КОНЕЦ!AD124)</f>
        <v>0</v>
      </c>
      <c r="AD124" s="53">
        <f>SUM(НАЧАЛО:КОНЕЦ!AE124)</f>
        <v>0</v>
      </c>
      <c r="AE124" s="53">
        <f>SUM(НАЧАЛО:КОНЕЦ!AF124)</f>
        <v>0</v>
      </c>
      <c r="AF124" s="53">
        <f>SUM(НАЧАЛО:КОНЕЦ!AG124)</f>
        <v>0</v>
      </c>
      <c r="AG124" s="53">
        <f>SUM(НАЧАЛО:КОНЕЦ!AI124)</f>
        <v>0</v>
      </c>
      <c r="AH124" s="53">
        <f>SUM(НАЧАЛО:КОНЕЦ!AJ124)</f>
        <v>0</v>
      </c>
      <c r="AI124" s="53">
        <f>SUM(НАЧАЛО:КОНЕЦ!AK124)</f>
        <v>0</v>
      </c>
      <c r="AJ124" s="53">
        <f>SUM(НАЧАЛО:КОНЕЦ!AL124)</f>
        <v>0</v>
      </c>
      <c r="AK124" s="53">
        <f>SUM(НАЧАЛО:КОНЕЦ!AM124)</f>
        <v>0</v>
      </c>
      <c r="AL124" s="53">
        <f>SUM(НАЧАЛО:КОНЕЦ!AN124)</f>
        <v>0</v>
      </c>
      <c r="AM124" s="12">
        <f t="shared" si="30"/>
        <v>0</v>
      </c>
      <c r="AN124" s="53">
        <f>SUM(НАЧАЛО:КОНЕЦ!AP124)</f>
        <v>0</v>
      </c>
      <c r="AO124" s="53">
        <f>SUM(НАЧАЛО:КОНЕЦ!AQ124)</f>
        <v>0</v>
      </c>
      <c r="AP124" s="53">
        <f>SUM(НАЧАЛО:КОНЕЦ!AR124)</f>
        <v>0</v>
      </c>
      <c r="AQ124" s="53">
        <f>SUM(НАЧАЛО:КОНЕЦ!AS124)</f>
        <v>0</v>
      </c>
      <c r="AR124" s="53">
        <f>SUM(НАЧАЛО:КОНЕЦ!AT124)</f>
        <v>0</v>
      </c>
      <c r="AS124" s="53">
        <f>SUM(НАЧАЛО:КОНЕЦ!AU124)</f>
        <v>0</v>
      </c>
      <c r="AT124" s="53">
        <f>SUM(НАЧАЛО:КОНЕЦ!AV124)</f>
        <v>0</v>
      </c>
      <c r="AU124" s="53">
        <f>SUM(НАЧАЛО:КОНЕЦ!AX124)</f>
        <v>0</v>
      </c>
      <c r="AV124" s="53">
        <f>SUM(НАЧАЛО:КОНЕЦ!AY124)</f>
        <v>0</v>
      </c>
      <c r="AW124" s="53">
        <f>SUM(НАЧАЛО:КОНЕЦ!AZ124)</f>
        <v>0</v>
      </c>
      <c r="AX124" s="53">
        <f>SUM(НАЧАЛО:КОНЕЦ!BA124)</f>
        <v>0</v>
      </c>
      <c r="AY124" s="53">
        <f>SUM(НАЧАЛО:КОНЕЦ!BB124)</f>
        <v>0</v>
      </c>
      <c r="AZ124" s="53">
        <f>SUM(НАЧАЛО:КОНЕЦ!BC124)</f>
        <v>0</v>
      </c>
    </row>
    <row r="125" spans="1:52" x14ac:dyDescent="0.2">
      <c r="A125" s="13" t="s">
        <v>268</v>
      </c>
      <c r="B125" s="15" t="s">
        <v>269</v>
      </c>
      <c r="C125" s="72">
        <f>SUM(НАЧАЛО:КОНЕЦ!B125)</f>
        <v>0</v>
      </c>
      <c r="D125" s="11">
        <f>SUM(НАЧАЛО:КОНЕЦ!C125)</f>
        <v>0</v>
      </c>
      <c r="E125" s="11">
        <f>SUM(НАЧАЛО:КОНЕЦ!D125)</f>
        <v>0</v>
      </c>
      <c r="F125" s="11">
        <f>SUM(НАЧАЛО:КОНЕЦ!E125)</f>
        <v>0</v>
      </c>
      <c r="G125" s="11">
        <f>SUM(НАЧАЛО:КОНЕЦ!F125)</f>
        <v>0</v>
      </c>
      <c r="H125" s="11">
        <f>SUM(НАЧАЛО:КОНЕЦ!G125)</f>
        <v>0</v>
      </c>
      <c r="I125" s="10">
        <f t="shared" si="29"/>
        <v>0</v>
      </c>
      <c r="J125" s="11">
        <f t="shared" si="31"/>
        <v>0</v>
      </c>
      <c r="K125" s="11">
        <f t="shared" si="32"/>
        <v>0</v>
      </c>
      <c r="L125" s="11">
        <f t="shared" si="33"/>
        <v>0</v>
      </c>
      <c r="M125" s="11">
        <f t="shared" si="34"/>
        <v>0</v>
      </c>
      <c r="N125" s="11">
        <f t="shared" si="35"/>
        <v>0</v>
      </c>
      <c r="O125" s="11">
        <f t="shared" si="36"/>
        <v>0</v>
      </c>
      <c r="P125" s="11">
        <f t="shared" si="37"/>
        <v>0</v>
      </c>
      <c r="Q125" s="11">
        <f t="shared" si="38"/>
        <v>0</v>
      </c>
      <c r="R125" s="11">
        <f t="shared" si="39"/>
        <v>0</v>
      </c>
      <c r="S125" s="55">
        <f>SUM(НАЧАЛО:КОНЕЦ!S125)</f>
        <v>0</v>
      </c>
      <c r="T125" s="11">
        <f>SUM(НАЧАЛО:КОНЕЦ!T125)</f>
        <v>0</v>
      </c>
      <c r="U125" s="11">
        <f>SUM(НАЧАЛО:КОНЕЦ!U125)</f>
        <v>0</v>
      </c>
      <c r="V125" s="11">
        <f>SUM(НАЧАЛО:КОНЕЦ!V125)</f>
        <v>0</v>
      </c>
      <c r="W125" s="11">
        <f>SUM(НАЧАЛО:КОНЕЦ!X125)</f>
        <v>0</v>
      </c>
      <c r="X125" s="11">
        <f>SUM(НАЧАЛО:КОНЕЦ!Y125)</f>
        <v>0</v>
      </c>
      <c r="Y125" s="11">
        <f>SUM(НАЧАЛО:КОНЕЦ!Z125)</f>
        <v>0</v>
      </c>
      <c r="Z125" s="11">
        <f>SUM(НАЧАЛО:КОНЕЦ!AA125)</f>
        <v>0</v>
      </c>
      <c r="AA125" s="11">
        <f>SUM(НАЧАЛО:КОНЕЦ!AB125)</f>
        <v>0</v>
      </c>
      <c r="AB125" s="11">
        <f>SUM(НАЧАЛО:КОНЕЦ!AC125)</f>
        <v>0</v>
      </c>
      <c r="AC125" s="55">
        <f>SUM(НАЧАЛО:КОНЕЦ!AD125)</f>
        <v>0</v>
      </c>
      <c r="AD125" s="53">
        <f>SUM(НАЧАЛО:КОНЕЦ!AE125)</f>
        <v>0</v>
      </c>
      <c r="AE125" s="53">
        <f>SUM(НАЧАЛО:КОНЕЦ!AF125)</f>
        <v>0</v>
      </c>
      <c r="AF125" s="53">
        <f>SUM(НАЧАЛО:КОНЕЦ!AG125)</f>
        <v>0</v>
      </c>
      <c r="AG125" s="53">
        <f>SUM(НАЧАЛО:КОНЕЦ!AI125)</f>
        <v>0</v>
      </c>
      <c r="AH125" s="53">
        <f>SUM(НАЧАЛО:КОНЕЦ!AJ125)</f>
        <v>0</v>
      </c>
      <c r="AI125" s="53">
        <f>SUM(НАЧАЛО:КОНЕЦ!AK125)</f>
        <v>0</v>
      </c>
      <c r="AJ125" s="53">
        <f>SUM(НАЧАЛО:КОНЕЦ!AL125)</f>
        <v>0</v>
      </c>
      <c r="AK125" s="53">
        <f>SUM(НАЧАЛО:КОНЕЦ!AM125)</f>
        <v>0</v>
      </c>
      <c r="AL125" s="53">
        <f>SUM(НАЧАЛО:КОНЕЦ!AN125)</f>
        <v>0</v>
      </c>
      <c r="AM125" s="12">
        <f t="shared" si="30"/>
        <v>0</v>
      </c>
      <c r="AN125" s="53">
        <f>SUM(НАЧАЛО:КОНЕЦ!AP125)</f>
        <v>0</v>
      </c>
      <c r="AO125" s="53">
        <f>SUM(НАЧАЛО:КОНЕЦ!AQ125)</f>
        <v>0</v>
      </c>
      <c r="AP125" s="53">
        <f>SUM(НАЧАЛО:КОНЕЦ!AR125)</f>
        <v>0</v>
      </c>
      <c r="AQ125" s="53">
        <f>SUM(НАЧАЛО:КОНЕЦ!AS125)</f>
        <v>0</v>
      </c>
      <c r="AR125" s="53">
        <f>SUM(НАЧАЛО:КОНЕЦ!AT125)</f>
        <v>0</v>
      </c>
      <c r="AS125" s="53">
        <f>SUM(НАЧАЛО:КОНЕЦ!AU125)</f>
        <v>0</v>
      </c>
      <c r="AT125" s="53">
        <f>SUM(НАЧАЛО:КОНЕЦ!AV125)</f>
        <v>0</v>
      </c>
      <c r="AU125" s="53">
        <f>SUM(НАЧАЛО:КОНЕЦ!AX125)</f>
        <v>0</v>
      </c>
      <c r="AV125" s="53">
        <f>SUM(НАЧАЛО:КОНЕЦ!AY125)</f>
        <v>0</v>
      </c>
      <c r="AW125" s="53">
        <f>SUM(НАЧАЛО:КОНЕЦ!AZ125)</f>
        <v>0</v>
      </c>
      <c r="AX125" s="53">
        <f>SUM(НАЧАЛО:КОНЕЦ!BA125)</f>
        <v>0</v>
      </c>
      <c r="AY125" s="53">
        <f>SUM(НАЧАЛО:КОНЕЦ!BB125)</f>
        <v>0</v>
      </c>
      <c r="AZ125" s="53">
        <f>SUM(НАЧАЛО:КОНЕЦ!BC125)</f>
        <v>0</v>
      </c>
    </row>
    <row r="126" spans="1:52" x14ac:dyDescent="0.2">
      <c r="A126" s="13" t="s">
        <v>270</v>
      </c>
      <c r="B126" s="15" t="s">
        <v>271</v>
      </c>
      <c r="C126" s="72">
        <f>SUM(НАЧАЛО:КОНЕЦ!B126)</f>
        <v>0</v>
      </c>
      <c r="D126" s="11">
        <f>SUM(НАЧАЛО:КОНЕЦ!C126)</f>
        <v>0</v>
      </c>
      <c r="E126" s="11">
        <f>SUM(НАЧАЛО:КОНЕЦ!D126)</f>
        <v>0</v>
      </c>
      <c r="F126" s="11">
        <f>SUM(НАЧАЛО:КОНЕЦ!E126)</f>
        <v>0</v>
      </c>
      <c r="G126" s="11">
        <f>SUM(НАЧАЛО:КОНЕЦ!F126)</f>
        <v>0</v>
      </c>
      <c r="H126" s="11">
        <f>SUM(НАЧАЛО:КОНЕЦ!G126)</f>
        <v>0</v>
      </c>
      <c r="I126" s="10">
        <f t="shared" si="29"/>
        <v>0</v>
      </c>
      <c r="J126" s="11">
        <f t="shared" si="31"/>
        <v>0</v>
      </c>
      <c r="K126" s="11">
        <f t="shared" si="32"/>
        <v>0</v>
      </c>
      <c r="L126" s="11">
        <f t="shared" si="33"/>
        <v>0</v>
      </c>
      <c r="M126" s="11">
        <f t="shared" si="34"/>
        <v>0</v>
      </c>
      <c r="N126" s="11">
        <f t="shared" si="35"/>
        <v>0</v>
      </c>
      <c r="O126" s="11">
        <f t="shared" si="36"/>
        <v>0</v>
      </c>
      <c r="P126" s="11">
        <f t="shared" si="37"/>
        <v>0</v>
      </c>
      <c r="Q126" s="11">
        <f t="shared" si="38"/>
        <v>0</v>
      </c>
      <c r="R126" s="11">
        <f t="shared" si="39"/>
        <v>0</v>
      </c>
      <c r="S126" s="55">
        <f>SUM(НАЧАЛО:КОНЕЦ!S126)</f>
        <v>0</v>
      </c>
      <c r="T126" s="11">
        <f>SUM(НАЧАЛО:КОНЕЦ!T126)</f>
        <v>0</v>
      </c>
      <c r="U126" s="11">
        <f>SUM(НАЧАЛО:КОНЕЦ!U126)</f>
        <v>0</v>
      </c>
      <c r="V126" s="11">
        <f>SUM(НАЧАЛО:КОНЕЦ!V126)</f>
        <v>0</v>
      </c>
      <c r="W126" s="11">
        <f>SUM(НАЧАЛО:КОНЕЦ!X126)</f>
        <v>0</v>
      </c>
      <c r="X126" s="11">
        <f>SUM(НАЧАЛО:КОНЕЦ!Y126)</f>
        <v>0</v>
      </c>
      <c r="Y126" s="11">
        <f>SUM(НАЧАЛО:КОНЕЦ!Z126)</f>
        <v>0</v>
      </c>
      <c r="Z126" s="11">
        <f>SUM(НАЧАЛО:КОНЕЦ!AA126)</f>
        <v>0</v>
      </c>
      <c r="AA126" s="11">
        <f>SUM(НАЧАЛО:КОНЕЦ!AB126)</f>
        <v>0</v>
      </c>
      <c r="AB126" s="11">
        <f>SUM(НАЧАЛО:КОНЕЦ!AC126)</f>
        <v>0</v>
      </c>
      <c r="AC126" s="55">
        <f>SUM(НАЧАЛО:КОНЕЦ!AD126)</f>
        <v>0</v>
      </c>
      <c r="AD126" s="53">
        <f>SUM(НАЧАЛО:КОНЕЦ!AE126)</f>
        <v>0</v>
      </c>
      <c r="AE126" s="53">
        <f>SUM(НАЧАЛО:КОНЕЦ!AF126)</f>
        <v>0</v>
      </c>
      <c r="AF126" s="53">
        <f>SUM(НАЧАЛО:КОНЕЦ!AG126)</f>
        <v>0</v>
      </c>
      <c r="AG126" s="53">
        <f>SUM(НАЧАЛО:КОНЕЦ!AI126)</f>
        <v>0</v>
      </c>
      <c r="AH126" s="53">
        <f>SUM(НАЧАЛО:КОНЕЦ!AJ126)</f>
        <v>0</v>
      </c>
      <c r="AI126" s="53">
        <f>SUM(НАЧАЛО:КОНЕЦ!AK126)</f>
        <v>0</v>
      </c>
      <c r="AJ126" s="53">
        <f>SUM(НАЧАЛО:КОНЕЦ!AL126)</f>
        <v>0</v>
      </c>
      <c r="AK126" s="53">
        <f>SUM(НАЧАЛО:КОНЕЦ!AM126)</f>
        <v>0</v>
      </c>
      <c r="AL126" s="53">
        <f>SUM(НАЧАЛО:КОНЕЦ!AN126)</f>
        <v>0</v>
      </c>
      <c r="AM126" s="12">
        <f t="shared" si="30"/>
        <v>0</v>
      </c>
      <c r="AN126" s="53">
        <f>SUM(НАЧАЛО:КОНЕЦ!AP126)</f>
        <v>0</v>
      </c>
      <c r="AO126" s="53">
        <f>SUM(НАЧАЛО:КОНЕЦ!AQ126)</f>
        <v>0</v>
      </c>
      <c r="AP126" s="53">
        <f>SUM(НАЧАЛО:КОНЕЦ!AR126)</f>
        <v>0</v>
      </c>
      <c r="AQ126" s="53">
        <f>SUM(НАЧАЛО:КОНЕЦ!AS126)</f>
        <v>0</v>
      </c>
      <c r="AR126" s="53">
        <f>SUM(НАЧАЛО:КОНЕЦ!AT126)</f>
        <v>0</v>
      </c>
      <c r="AS126" s="53">
        <f>SUM(НАЧАЛО:КОНЕЦ!AU126)</f>
        <v>0</v>
      </c>
      <c r="AT126" s="53">
        <f>SUM(НАЧАЛО:КОНЕЦ!AV126)</f>
        <v>0</v>
      </c>
      <c r="AU126" s="53">
        <f>SUM(НАЧАЛО:КОНЕЦ!AX126)</f>
        <v>0</v>
      </c>
      <c r="AV126" s="53">
        <f>SUM(НАЧАЛО:КОНЕЦ!AY126)</f>
        <v>0</v>
      </c>
      <c r="AW126" s="53">
        <f>SUM(НАЧАЛО:КОНЕЦ!AZ126)</f>
        <v>0</v>
      </c>
      <c r="AX126" s="53">
        <f>SUM(НАЧАЛО:КОНЕЦ!BA126)</f>
        <v>0</v>
      </c>
      <c r="AY126" s="53">
        <f>SUM(НАЧАЛО:КОНЕЦ!BB126)</f>
        <v>0</v>
      </c>
      <c r="AZ126" s="53">
        <f>SUM(НАЧАЛО:КОНЕЦ!BC126)</f>
        <v>0</v>
      </c>
    </row>
    <row r="127" spans="1:52" x14ac:dyDescent="0.2">
      <c r="A127" s="13" t="s">
        <v>272</v>
      </c>
      <c r="B127" s="15" t="s">
        <v>273</v>
      </c>
      <c r="C127" s="72">
        <f>SUM(НАЧАЛО:КОНЕЦ!B127)</f>
        <v>0</v>
      </c>
      <c r="D127" s="11">
        <f>SUM(НАЧАЛО:КОНЕЦ!C127)</f>
        <v>0</v>
      </c>
      <c r="E127" s="11">
        <f>SUM(НАЧАЛО:КОНЕЦ!D127)</f>
        <v>0</v>
      </c>
      <c r="F127" s="11">
        <f>SUM(НАЧАЛО:КОНЕЦ!E127)</f>
        <v>0</v>
      </c>
      <c r="G127" s="11">
        <f>SUM(НАЧАЛО:КОНЕЦ!F127)</f>
        <v>0</v>
      </c>
      <c r="H127" s="11">
        <f>SUM(НАЧАЛО:КОНЕЦ!G127)</f>
        <v>0</v>
      </c>
      <c r="I127" s="10">
        <f t="shared" si="29"/>
        <v>0</v>
      </c>
      <c r="J127" s="11">
        <f t="shared" si="31"/>
        <v>0</v>
      </c>
      <c r="K127" s="11">
        <f t="shared" si="32"/>
        <v>0</v>
      </c>
      <c r="L127" s="11">
        <f t="shared" si="33"/>
        <v>0</v>
      </c>
      <c r="M127" s="11">
        <f t="shared" si="34"/>
        <v>0</v>
      </c>
      <c r="N127" s="11">
        <f t="shared" si="35"/>
        <v>0</v>
      </c>
      <c r="O127" s="11">
        <f t="shared" si="36"/>
        <v>0</v>
      </c>
      <c r="P127" s="11">
        <f t="shared" si="37"/>
        <v>0</v>
      </c>
      <c r="Q127" s="11">
        <f t="shared" si="38"/>
        <v>0</v>
      </c>
      <c r="R127" s="11">
        <f t="shared" si="39"/>
        <v>0</v>
      </c>
      <c r="S127" s="55">
        <f>SUM(НАЧАЛО:КОНЕЦ!S127)</f>
        <v>0</v>
      </c>
      <c r="T127" s="11">
        <f>SUM(НАЧАЛО:КОНЕЦ!T127)</f>
        <v>0</v>
      </c>
      <c r="U127" s="11">
        <f>SUM(НАЧАЛО:КОНЕЦ!U127)</f>
        <v>0</v>
      </c>
      <c r="V127" s="11">
        <f>SUM(НАЧАЛО:КОНЕЦ!V127)</f>
        <v>0</v>
      </c>
      <c r="W127" s="11">
        <f>SUM(НАЧАЛО:КОНЕЦ!X127)</f>
        <v>0</v>
      </c>
      <c r="X127" s="11">
        <f>SUM(НАЧАЛО:КОНЕЦ!Y127)</f>
        <v>0</v>
      </c>
      <c r="Y127" s="11">
        <f>SUM(НАЧАЛО:КОНЕЦ!Z127)</f>
        <v>0</v>
      </c>
      <c r="Z127" s="11">
        <f>SUM(НАЧАЛО:КОНЕЦ!AA127)</f>
        <v>0</v>
      </c>
      <c r="AA127" s="11">
        <f>SUM(НАЧАЛО:КОНЕЦ!AB127)</f>
        <v>0</v>
      </c>
      <c r="AB127" s="11">
        <f>SUM(НАЧАЛО:КОНЕЦ!AC127)</f>
        <v>0</v>
      </c>
      <c r="AC127" s="55">
        <f>SUM(НАЧАЛО:КОНЕЦ!AD127)</f>
        <v>0</v>
      </c>
      <c r="AD127" s="53">
        <f>SUM(НАЧАЛО:КОНЕЦ!AE127)</f>
        <v>0</v>
      </c>
      <c r="AE127" s="53">
        <f>SUM(НАЧАЛО:КОНЕЦ!AF127)</f>
        <v>0</v>
      </c>
      <c r="AF127" s="53">
        <f>SUM(НАЧАЛО:КОНЕЦ!AG127)</f>
        <v>0</v>
      </c>
      <c r="AG127" s="53">
        <f>SUM(НАЧАЛО:КОНЕЦ!AI127)</f>
        <v>0</v>
      </c>
      <c r="AH127" s="53">
        <f>SUM(НАЧАЛО:КОНЕЦ!AJ127)</f>
        <v>0</v>
      </c>
      <c r="AI127" s="53">
        <f>SUM(НАЧАЛО:КОНЕЦ!AK127)</f>
        <v>0</v>
      </c>
      <c r="AJ127" s="53">
        <f>SUM(НАЧАЛО:КОНЕЦ!AL127)</f>
        <v>0</v>
      </c>
      <c r="AK127" s="53">
        <f>SUM(НАЧАЛО:КОНЕЦ!AM127)</f>
        <v>0</v>
      </c>
      <c r="AL127" s="53">
        <f>SUM(НАЧАЛО:КОНЕЦ!AN127)</f>
        <v>0</v>
      </c>
      <c r="AM127" s="12">
        <f t="shared" si="30"/>
        <v>0</v>
      </c>
      <c r="AN127" s="53">
        <f>SUM(НАЧАЛО:КОНЕЦ!AP127)</f>
        <v>0</v>
      </c>
      <c r="AO127" s="53">
        <f>SUM(НАЧАЛО:КОНЕЦ!AQ127)</f>
        <v>0</v>
      </c>
      <c r="AP127" s="53">
        <f>SUM(НАЧАЛО:КОНЕЦ!AR127)</f>
        <v>0</v>
      </c>
      <c r="AQ127" s="53">
        <f>SUM(НАЧАЛО:КОНЕЦ!AS127)</f>
        <v>0</v>
      </c>
      <c r="AR127" s="53">
        <f>SUM(НАЧАЛО:КОНЕЦ!AT127)</f>
        <v>0</v>
      </c>
      <c r="AS127" s="53">
        <f>SUM(НАЧАЛО:КОНЕЦ!AU127)</f>
        <v>0</v>
      </c>
      <c r="AT127" s="53">
        <f>SUM(НАЧАЛО:КОНЕЦ!AV127)</f>
        <v>0</v>
      </c>
      <c r="AU127" s="53">
        <f>SUM(НАЧАЛО:КОНЕЦ!AX127)</f>
        <v>0</v>
      </c>
      <c r="AV127" s="53">
        <f>SUM(НАЧАЛО:КОНЕЦ!AY127)</f>
        <v>0</v>
      </c>
      <c r="AW127" s="53">
        <f>SUM(НАЧАЛО:КОНЕЦ!AZ127)</f>
        <v>0</v>
      </c>
      <c r="AX127" s="53">
        <f>SUM(НАЧАЛО:КОНЕЦ!BA127)</f>
        <v>0</v>
      </c>
      <c r="AY127" s="53">
        <f>SUM(НАЧАЛО:КОНЕЦ!BB127)</f>
        <v>0</v>
      </c>
      <c r="AZ127" s="53">
        <f>SUM(НАЧАЛО:КОНЕЦ!BC127)</f>
        <v>0</v>
      </c>
    </row>
    <row r="128" spans="1:52" x14ac:dyDescent="0.2">
      <c r="A128" s="13" t="s">
        <v>274</v>
      </c>
      <c r="B128" s="15" t="s">
        <v>275</v>
      </c>
      <c r="C128" s="72">
        <f>SUM(НАЧАЛО:КОНЕЦ!B128)</f>
        <v>0</v>
      </c>
      <c r="D128" s="11">
        <f>SUM(НАЧАЛО:КОНЕЦ!C128)</f>
        <v>0</v>
      </c>
      <c r="E128" s="11">
        <f>SUM(НАЧАЛО:КОНЕЦ!D128)</f>
        <v>0</v>
      </c>
      <c r="F128" s="11">
        <f>SUM(НАЧАЛО:КОНЕЦ!E128)</f>
        <v>0</v>
      </c>
      <c r="G128" s="11">
        <f>SUM(НАЧАЛО:КОНЕЦ!F128)</f>
        <v>0</v>
      </c>
      <c r="H128" s="11">
        <f>SUM(НАЧАЛО:КОНЕЦ!G128)</f>
        <v>0</v>
      </c>
      <c r="I128" s="10">
        <f t="shared" si="29"/>
        <v>0</v>
      </c>
      <c r="J128" s="11">
        <f t="shared" si="31"/>
        <v>0</v>
      </c>
      <c r="K128" s="11">
        <f t="shared" si="32"/>
        <v>0</v>
      </c>
      <c r="L128" s="11">
        <f t="shared" si="33"/>
        <v>0</v>
      </c>
      <c r="M128" s="11">
        <f t="shared" si="34"/>
        <v>0</v>
      </c>
      <c r="N128" s="11">
        <f t="shared" si="35"/>
        <v>0</v>
      </c>
      <c r="O128" s="11">
        <f t="shared" si="36"/>
        <v>0</v>
      </c>
      <c r="P128" s="11">
        <f t="shared" si="37"/>
        <v>0</v>
      </c>
      <c r="Q128" s="11">
        <f t="shared" si="38"/>
        <v>0</v>
      </c>
      <c r="R128" s="11">
        <f t="shared" si="39"/>
        <v>0</v>
      </c>
      <c r="S128" s="55">
        <f>SUM(НАЧАЛО:КОНЕЦ!S128)</f>
        <v>0</v>
      </c>
      <c r="T128" s="11">
        <f>SUM(НАЧАЛО:КОНЕЦ!T128)</f>
        <v>0</v>
      </c>
      <c r="U128" s="11">
        <f>SUM(НАЧАЛО:КОНЕЦ!U128)</f>
        <v>0</v>
      </c>
      <c r="V128" s="11">
        <f>SUM(НАЧАЛО:КОНЕЦ!V128)</f>
        <v>0</v>
      </c>
      <c r="W128" s="11">
        <f>SUM(НАЧАЛО:КОНЕЦ!X128)</f>
        <v>0</v>
      </c>
      <c r="X128" s="11">
        <f>SUM(НАЧАЛО:КОНЕЦ!Y128)</f>
        <v>0</v>
      </c>
      <c r="Y128" s="11">
        <f>SUM(НАЧАЛО:КОНЕЦ!Z128)</f>
        <v>0</v>
      </c>
      <c r="Z128" s="11">
        <f>SUM(НАЧАЛО:КОНЕЦ!AA128)</f>
        <v>0</v>
      </c>
      <c r="AA128" s="11">
        <f>SUM(НАЧАЛО:КОНЕЦ!AB128)</f>
        <v>0</v>
      </c>
      <c r="AB128" s="11">
        <f>SUM(НАЧАЛО:КОНЕЦ!AC128)</f>
        <v>0</v>
      </c>
      <c r="AC128" s="55">
        <f>SUM(НАЧАЛО:КОНЕЦ!AD128)</f>
        <v>0</v>
      </c>
      <c r="AD128" s="53">
        <f>SUM(НАЧАЛО:КОНЕЦ!AE128)</f>
        <v>0</v>
      </c>
      <c r="AE128" s="53">
        <f>SUM(НАЧАЛО:КОНЕЦ!AF128)</f>
        <v>0</v>
      </c>
      <c r="AF128" s="53">
        <f>SUM(НАЧАЛО:КОНЕЦ!AG128)</f>
        <v>0</v>
      </c>
      <c r="AG128" s="53">
        <f>SUM(НАЧАЛО:КОНЕЦ!AI128)</f>
        <v>0</v>
      </c>
      <c r="AH128" s="53">
        <f>SUM(НАЧАЛО:КОНЕЦ!AJ128)</f>
        <v>0</v>
      </c>
      <c r="AI128" s="53">
        <f>SUM(НАЧАЛО:КОНЕЦ!AK128)</f>
        <v>0</v>
      </c>
      <c r="AJ128" s="53">
        <f>SUM(НАЧАЛО:КОНЕЦ!AL128)</f>
        <v>0</v>
      </c>
      <c r="AK128" s="53">
        <f>SUM(НАЧАЛО:КОНЕЦ!AM128)</f>
        <v>0</v>
      </c>
      <c r="AL128" s="53">
        <f>SUM(НАЧАЛО:КОНЕЦ!AN128)</f>
        <v>0</v>
      </c>
      <c r="AM128" s="12">
        <f t="shared" si="30"/>
        <v>0</v>
      </c>
      <c r="AN128" s="53">
        <f>SUM(НАЧАЛО:КОНЕЦ!AP128)</f>
        <v>0</v>
      </c>
      <c r="AO128" s="53">
        <f>SUM(НАЧАЛО:КОНЕЦ!AQ128)</f>
        <v>0</v>
      </c>
      <c r="AP128" s="53">
        <f>SUM(НАЧАЛО:КОНЕЦ!AR128)</f>
        <v>0</v>
      </c>
      <c r="AQ128" s="53">
        <f>SUM(НАЧАЛО:КОНЕЦ!AS128)</f>
        <v>0</v>
      </c>
      <c r="AR128" s="53">
        <f>SUM(НАЧАЛО:КОНЕЦ!AT128)</f>
        <v>0</v>
      </c>
      <c r="AS128" s="53">
        <f>SUM(НАЧАЛО:КОНЕЦ!AU128)</f>
        <v>0</v>
      </c>
      <c r="AT128" s="53">
        <f>SUM(НАЧАЛО:КОНЕЦ!AV128)</f>
        <v>0</v>
      </c>
      <c r="AU128" s="53">
        <f>SUM(НАЧАЛО:КОНЕЦ!AX128)</f>
        <v>0</v>
      </c>
      <c r="AV128" s="53">
        <f>SUM(НАЧАЛО:КОНЕЦ!AY128)</f>
        <v>0</v>
      </c>
      <c r="AW128" s="53">
        <f>SUM(НАЧАЛО:КОНЕЦ!AZ128)</f>
        <v>0</v>
      </c>
      <c r="AX128" s="53">
        <f>SUM(НАЧАЛО:КОНЕЦ!BA128)</f>
        <v>0</v>
      </c>
      <c r="AY128" s="53">
        <f>SUM(НАЧАЛО:КОНЕЦ!BB128)</f>
        <v>0</v>
      </c>
      <c r="AZ128" s="53">
        <f>SUM(НАЧАЛО:КОНЕЦ!BC128)</f>
        <v>0</v>
      </c>
    </row>
    <row r="129" spans="1:52" x14ac:dyDescent="0.2">
      <c r="A129" s="13" t="s">
        <v>276</v>
      </c>
      <c r="B129" s="15" t="s">
        <v>277</v>
      </c>
      <c r="C129" s="72">
        <f>SUM(НАЧАЛО:КОНЕЦ!B129)</f>
        <v>0</v>
      </c>
      <c r="D129" s="11">
        <f>SUM(НАЧАЛО:КОНЕЦ!C129)</f>
        <v>0</v>
      </c>
      <c r="E129" s="11">
        <f>SUM(НАЧАЛО:КОНЕЦ!D129)</f>
        <v>0</v>
      </c>
      <c r="F129" s="11">
        <f>SUM(НАЧАЛО:КОНЕЦ!E129)</f>
        <v>0</v>
      </c>
      <c r="G129" s="11">
        <f>SUM(НАЧАЛО:КОНЕЦ!F129)</f>
        <v>0</v>
      </c>
      <c r="H129" s="11">
        <f>SUM(НАЧАЛО:КОНЕЦ!G129)</f>
        <v>0</v>
      </c>
      <c r="I129" s="10">
        <f t="shared" si="29"/>
        <v>0</v>
      </c>
      <c r="J129" s="11">
        <f t="shared" si="31"/>
        <v>0</v>
      </c>
      <c r="K129" s="11">
        <f t="shared" si="32"/>
        <v>0</v>
      </c>
      <c r="L129" s="11">
        <f t="shared" si="33"/>
        <v>0</v>
      </c>
      <c r="M129" s="11">
        <f t="shared" si="34"/>
        <v>0</v>
      </c>
      <c r="N129" s="11">
        <f t="shared" si="35"/>
        <v>0</v>
      </c>
      <c r="O129" s="11">
        <f t="shared" si="36"/>
        <v>0</v>
      </c>
      <c r="P129" s="11">
        <f t="shared" si="37"/>
        <v>0</v>
      </c>
      <c r="Q129" s="11">
        <f t="shared" si="38"/>
        <v>0</v>
      </c>
      <c r="R129" s="11">
        <f t="shared" si="39"/>
        <v>0</v>
      </c>
      <c r="S129" s="55">
        <f>SUM(НАЧАЛО:КОНЕЦ!S129)</f>
        <v>0</v>
      </c>
      <c r="T129" s="11">
        <f>SUM(НАЧАЛО:КОНЕЦ!T129)</f>
        <v>0</v>
      </c>
      <c r="U129" s="11">
        <f>SUM(НАЧАЛО:КОНЕЦ!U129)</f>
        <v>0</v>
      </c>
      <c r="V129" s="11">
        <f>SUM(НАЧАЛО:КОНЕЦ!V129)</f>
        <v>0</v>
      </c>
      <c r="W129" s="11">
        <f>SUM(НАЧАЛО:КОНЕЦ!X129)</f>
        <v>0</v>
      </c>
      <c r="X129" s="11">
        <f>SUM(НАЧАЛО:КОНЕЦ!Y129)</f>
        <v>0</v>
      </c>
      <c r="Y129" s="11">
        <f>SUM(НАЧАЛО:КОНЕЦ!Z129)</f>
        <v>0</v>
      </c>
      <c r="Z129" s="11">
        <f>SUM(НАЧАЛО:КОНЕЦ!AA129)</f>
        <v>0</v>
      </c>
      <c r="AA129" s="11">
        <f>SUM(НАЧАЛО:КОНЕЦ!AB129)</f>
        <v>0</v>
      </c>
      <c r="AB129" s="11">
        <f>SUM(НАЧАЛО:КОНЕЦ!AC129)</f>
        <v>0</v>
      </c>
      <c r="AC129" s="55">
        <f>SUM(НАЧАЛО:КОНЕЦ!AD129)</f>
        <v>0</v>
      </c>
      <c r="AD129" s="53">
        <f>SUM(НАЧАЛО:КОНЕЦ!AE129)</f>
        <v>0</v>
      </c>
      <c r="AE129" s="53">
        <f>SUM(НАЧАЛО:КОНЕЦ!AF129)</f>
        <v>0</v>
      </c>
      <c r="AF129" s="53">
        <f>SUM(НАЧАЛО:КОНЕЦ!AG129)</f>
        <v>0</v>
      </c>
      <c r="AG129" s="53">
        <f>SUM(НАЧАЛО:КОНЕЦ!AI129)</f>
        <v>0</v>
      </c>
      <c r="AH129" s="53">
        <f>SUM(НАЧАЛО:КОНЕЦ!AJ129)</f>
        <v>0</v>
      </c>
      <c r="AI129" s="53">
        <f>SUM(НАЧАЛО:КОНЕЦ!AK129)</f>
        <v>0</v>
      </c>
      <c r="AJ129" s="53">
        <f>SUM(НАЧАЛО:КОНЕЦ!AL129)</f>
        <v>0</v>
      </c>
      <c r="AK129" s="53">
        <f>SUM(НАЧАЛО:КОНЕЦ!AM129)</f>
        <v>0</v>
      </c>
      <c r="AL129" s="53">
        <f>SUM(НАЧАЛО:КОНЕЦ!AN129)</f>
        <v>0</v>
      </c>
      <c r="AM129" s="12">
        <f t="shared" si="30"/>
        <v>0</v>
      </c>
      <c r="AN129" s="53">
        <f>SUM(НАЧАЛО:КОНЕЦ!AP129)</f>
        <v>0</v>
      </c>
      <c r="AO129" s="53">
        <f>SUM(НАЧАЛО:КОНЕЦ!AQ129)</f>
        <v>0</v>
      </c>
      <c r="AP129" s="53">
        <f>SUM(НАЧАЛО:КОНЕЦ!AR129)</f>
        <v>0</v>
      </c>
      <c r="AQ129" s="53">
        <f>SUM(НАЧАЛО:КОНЕЦ!AS129)</f>
        <v>0</v>
      </c>
      <c r="AR129" s="53">
        <f>SUM(НАЧАЛО:КОНЕЦ!AT129)</f>
        <v>0</v>
      </c>
      <c r="AS129" s="53">
        <f>SUM(НАЧАЛО:КОНЕЦ!AU129)</f>
        <v>0</v>
      </c>
      <c r="AT129" s="53">
        <f>SUM(НАЧАЛО:КОНЕЦ!AV129)</f>
        <v>0</v>
      </c>
      <c r="AU129" s="53">
        <f>SUM(НАЧАЛО:КОНЕЦ!AX129)</f>
        <v>0</v>
      </c>
      <c r="AV129" s="53">
        <f>SUM(НАЧАЛО:КОНЕЦ!AY129)</f>
        <v>0</v>
      </c>
      <c r="AW129" s="53">
        <f>SUM(НАЧАЛО:КОНЕЦ!AZ129)</f>
        <v>0</v>
      </c>
      <c r="AX129" s="53">
        <f>SUM(НАЧАЛО:КОНЕЦ!BA129)</f>
        <v>0</v>
      </c>
      <c r="AY129" s="53">
        <f>SUM(НАЧАЛО:КОНЕЦ!BB129)</f>
        <v>0</v>
      </c>
      <c r="AZ129" s="53">
        <f>SUM(НАЧАЛО:КОНЕЦ!BC129)</f>
        <v>0</v>
      </c>
    </row>
    <row r="130" spans="1:52" ht="15" customHeight="1" x14ac:dyDescent="0.2">
      <c r="A130" s="13" t="s">
        <v>278</v>
      </c>
      <c r="B130" s="15" t="s">
        <v>279</v>
      </c>
      <c r="C130" s="72">
        <f>SUM(НАЧАЛО:КОНЕЦ!B130)</f>
        <v>0</v>
      </c>
      <c r="D130" s="11">
        <f>SUM(НАЧАЛО:КОНЕЦ!C130)</f>
        <v>0</v>
      </c>
      <c r="E130" s="11">
        <f>SUM(НАЧАЛО:КОНЕЦ!D130)</f>
        <v>0</v>
      </c>
      <c r="F130" s="11">
        <f>SUM(НАЧАЛО:КОНЕЦ!E130)</f>
        <v>0</v>
      </c>
      <c r="G130" s="11">
        <f>SUM(НАЧАЛО:КОНЕЦ!F130)</f>
        <v>0</v>
      </c>
      <c r="H130" s="11">
        <f>SUM(НАЧАЛО:КОНЕЦ!G130)</f>
        <v>0</v>
      </c>
      <c r="I130" s="10">
        <f t="shared" si="29"/>
        <v>0</v>
      </c>
      <c r="J130" s="11">
        <f t="shared" si="31"/>
        <v>0</v>
      </c>
      <c r="K130" s="11">
        <f t="shared" si="32"/>
        <v>0</v>
      </c>
      <c r="L130" s="11">
        <f t="shared" si="33"/>
        <v>0</v>
      </c>
      <c r="M130" s="11">
        <f t="shared" si="34"/>
        <v>0</v>
      </c>
      <c r="N130" s="11">
        <f t="shared" si="35"/>
        <v>0</v>
      </c>
      <c r="O130" s="11">
        <f t="shared" si="36"/>
        <v>0</v>
      </c>
      <c r="P130" s="11">
        <f t="shared" si="37"/>
        <v>0</v>
      </c>
      <c r="Q130" s="11">
        <f t="shared" si="38"/>
        <v>0</v>
      </c>
      <c r="R130" s="11">
        <f t="shared" si="39"/>
        <v>0</v>
      </c>
      <c r="S130" s="55">
        <f>SUM(НАЧАЛО:КОНЕЦ!S130)</f>
        <v>0</v>
      </c>
      <c r="T130" s="11">
        <f>SUM(НАЧАЛО:КОНЕЦ!T130)</f>
        <v>0</v>
      </c>
      <c r="U130" s="11">
        <f>SUM(НАЧАЛО:КОНЕЦ!U130)</f>
        <v>0</v>
      </c>
      <c r="V130" s="11">
        <f>SUM(НАЧАЛО:КОНЕЦ!V130)</f>
        <v>0</v>
      </c>
      <c r="W130" s="11">
        <f>SUM(НАЧАЛО:КОНЕЦ!X130)</f>
        <v>0</v>
      </c>
      <c r="X130" s="11">
        <f>SUM(НАЧАЛО:КОНЕЦ!Y130)</f>
        <v>0</v>
      </c>
      <c r="Y130" s="11">
        <f>SUM(НАЧАЛО:КОНЕЦ!Z130)</f>
        <v>0</v>
      </c>
      <c r="Z130" s="11">
        <f>SUM(НАЧАЛО:КОНЕЦ!AA130)</f>
        <v>0</v>
      </c>
      <c r="AA130" s="11">
        <f>SUM(НАЧАЛО:КОНЕЦ!AB130)</f>
        <v>0</v>
      </c>
      <c r="AB130" s="11">
        <f>SUM(НАЧАЛО:КОНЕЦ!AC130)</f>
        <v>0</v>
      </c>
      <c r="AC130" s="55">
        <f>SUM(НАЧАЛО:КОНЕЦ!AD130)</f>
        <v>0</v>
      </c>
      <c r="AD130" s="53">
        <f>SUM(НАЧАЛО:КОНЕЦ!AE130)</f>
        <v>0</v>
      </c>
      <c r="AE130" s="53">
        <f>SUM(НАЧАЛО:КОНЕЦ!AF130)</f>
        <v>0</v>
      </c>
      <c r="AF130" s="53">
        <f>SUM(НАЧАЛО:КОНЕЦ!AG130)</f>
        <v>0</v>
      </c>
      <c r="AG130" s="53">
        <f>SUM(НАЧАЛО:КОНЕЦ!AI130)</f>
        <v>0</v>
      </c>
      <c r="AH130" s="53">
        <f>SUM(НАЧАЛО:КОНЕЦ!AJ130)</f>
        <v>0</v>
      </c>
      <c r="AI130" s="53">
        <f>SUM(НАЧАЛО:КОНЕЦ!AK130)</f>
        <v>0</v>
      </c>
      <c r="AJ130" s="53">
        <f>SUM(НАЧАЛО:КОНЕЦ!AL130)</f>
        <v>0</v>
      </c>
      <c r="AK130" s="53">
        <f>SUM(НАЧАЛО:КОНЕЦ!AM130)</f>
        <v>0</v>
      </c>
      <c r="AL130" s="53">
        <f>SUM(НАЧАЛО:КОНЕЦ!AN130)</f>
        <v>0</v>
      </c>
      <c r="AM130" s="12">
        <f t="shared" si="30"/>
        <v>0</v>
      </c>
      <c r="AN130" s="53">
        <f>SUM(НАЧАЛО:КОНЕЦ!AP130)</f>
        <v>0</v>
      </c>
      <c r="AO130" s="53">
        <f>SUM(НАЧАЛО:КОНЕЦ!AQ130)</f>
        <v>0</v>
      </c>
      <c r="AP130" s="53">
        <f>SUM(НАЧАЛО:КОНЕЦ!AR130)</f>
        <v>0</v>
      </c>
      <c r="AQ130" s="53">
        <f>SUM(НАЧАЛО:КОНЕЦ!AS130)</f>
        <v>0</v>
      </c>
      <c r="AR130" s="53">
        <f>SUM(НАЧАЛО:КОНЕЦ!AT130)</f>
        <v>0</v>
      </c>
      <c r="AS130" s="53">
        <f>SUM(НАЧАЛО:КОНЕЦ!AU130)</f>
        <v>0</v>
      </c>
      <c r="AT130" s="53">
        <f>SUM(НАЧАЛО:КОНЕЦ!AV130)</f>
        <v>0</v>
      </c>
      <c r="AU130" s="53">
        <f>SUM(НАЧАЛО:КОНЕЦ!AX130)</f>
        <v>0</v>
      </c>
      <c r="AV130" s="53">
        <f>SUM(НАЧАЛО:КОНЕЦ!AY130)</f>
        <v>0</v>
      </c>
      <c r="AW130" s="53">
        <f>SUM(НАЧАЛО:КОНЕЦ!AZ130)</f>
        <v>0</v>
      </c>
      <c r="AX130" s="53">
        <f>SUM(НАЧАЛО:КОНЕЦ!BA130)</f>
        <v>0</v>
      </c>
      <c r="AY130" s="53">
        <f>SUM(НАЧАЛО:КОНЕЦ!BB130)</f>
        <v>0</v>
      </c>
      <c r="AZ130" s="53">
        <f>SUM(НАЧАЛО:КОНЕЦ!BC130)</f>
        <v>0</v>
      </c>
    </row>
    <row r="131" spans="1:52" x14ac:dyDescent="0.2">
      <c r="A131" s="13" t="s">
        <v>280</v>
      </c>
      <c r="B131" s="15" t="s">
        <v>281</v>
      </c>
      <c r="C131" s="72">
        <f>SUM(НАЧАЛО:КОНЕЦ!B131)</f>
        <v>0</v>
      </c>
      <c r="D131" s="11">
        <f>SUM(НАЧАЛО:КОНЕЦ!C131)</f>
        <v>0</v>
      </c>
      <c r="E131" s="11">
        <f>SUM(НАЧАЛО:КОНЕЦ!D131)</f>
        <v>0</v>
      </c>
      <c r="F131" s="11">
        <f>SUM(НАЧАЛО:КОНЕЦ!E131)</f>
        <v>0</v>
      </c>
      <c r="G131" s="11">
        <f>SUM(НАЧАЛО:КОНЕЦ!F131)</f>
        <v>0</v>
      </c>
      <c r="H131" s="11">
        <f>SUM(НАЧАЛО:КОНЕЦ!G131)</f>
        <v>0</v>
      </c>
      <c r="I131" s="10">
        <f t="shared" si="29"/>
        <v>0</v>
      </c>
      <c r="J131" s="11">
        <f t="shared" si="31"/>
        <v>0</v>
      </c>
      <c r="K131" s="11">
        <f t="shared" si="32"/>
        <v>0</v>
      </c>
      <c r="L131" s="11">
        <f t="shared" si="33"/>
        <v>0</v>
      </c>
      <c r="M131" s="11">
        <f t="shared" si="34"/>
        <v>0</v>
      </c>
      <c r="N131" s="11">
        <f t="shared" si="35"/>
        <v>0</v>
      </c>
      <c r="O131" s="11">
        <f t="shared" si="36"/>
        <v>0</v>
      </c>
      <c r="P131" s="11">
        <f t="shared" si="37"/>
        <v>0</v>
      </c>
      <c r="Q131" s="11">
        <f t="shared" si="38"/>
        <v>0</v>
      </c>
      <c r="R131" s="11">
        <f t="shared" si="39"/>
        <v>0</v>
      </c>
      <c r="S131" s="55">
        <f>SUM(НАЧАЛО:КОНЕЦ!S131)</f>
        <v>0</v>
      </c>
      <c r="T131" s="11">
        <f>SUM(НАЧАЛО:КОНЕЦ!T131)</f>
        <v>0</v>
      </c>
      <c r="U131" s="11">
        <f>SUM(НАЧАЛО:КОНЕЦ!U131)</f>
        <v>0</v>
      </c>
      <c r="V131" s="11">
        <f>SUM(НАЧАЛО:КОНЕЦ!V131)</f>
        <v>0</v>
      </c>
      <c r="W131" s="11">
        <f>SUM(НАЧАЛО:КОНЕЦ!X131)</f>
        <v>0</v>
      </c>
      <c r="X131" s="11">
        <f>SUM(НАЧАЛО:КОНЕЦ!Y131)</f>
        <v>0</v>
      </c>
      <c r="Y131" s="11">
        <f>SUM(НАЧАЛО:КОНЕЦ!Z131)</f>
        <v>0</v>
      </c>
      <c r="Z131" s="11">
        <f>SUM(НАЧАЛО:КОНЕЦ!AA131)</f>
        <v>0</v>
      </c>
      <c r="AA131" s="11">
        <f>SUM(НАЧАЛО:КОНЕЦ!AB131)</f>
        <v>0</v>
      </c>
      <c r="AB131" s="11">
        <f>SUM(НАЧАЛО:КОНЕЦ!AC131)</f>
        <v>0</v>
      </c>
      <c r="AC131" s="55">
        <f>SUM(НАЧАЛО:КОНЕЦ!AD131)</f>
        <v>0</v>
      </c>
      <c r="AD131" s="53">
        <f>SUM(НАЧАЛО:КОНЕЦ!AE131)</f>
        <v>0</v>
      </c>
      <c r="AE131" s="53">
        <f>SUM(НАЧАЛО:КОНЕЦ!AF131)</f>
        <v>0</v>
      </c>
      <c r="AF131" s="53">
        <f>SUM(НАЧАЛО:КОНЕЦ!AG131)</f>
        <v>0</v>
      </c>
      <c r="AG131" s="53">
        <f>SUM(НАЧАЛО:КОНЕЦ!AI131)</f>
        <v>0</v>
      </c>
      <c r="AH131" s="53">
        <f>SUM(НАЧАЛО:КОНЕЦ!AJ131)</f>
        <v>0</v>
      </c>
      <c r="AI131" s="53">
        <f>SUM(НАЧАЛО:КОНЕЦ!AK131)</f>
        <v>0</v>
      </c>
      <c r="AJ131" s="53">
        <f>SUM(НАЧАЛО:КОНЕЦ!AL131)</f>
        <v>0</v>
      </c>
      <c r="AK131" s="53">
        <f>SUM(НАЧАЛО:КОНЕЦ!AM131)</f>
        <v>0</v>
      </c>
      <c r="AL131" s="53">
        <f>SUM(НАЧАЛО:КОНЕЦ!AN131)</f>
        <v>0</v>
      </c>
      <c r="AM131" s="12">
        <f t="shared" si="30"/>
        <v>0</v>
      </c>
      <c r="AN131" s="53">
        <f>SUM(НАЧАЛО:КОНЕЦ!AP131)</f>
        <v>0</v>
      </c>
      <c r="AO131" s="53">
        <f>SUM(НАЧАЛО:КОНЕЦ!AQ131)</f>
        <v>0</v>
      </c>
      <c r="AP131" s="53">
        <f>SUM(НАЧАЛО:КОНЕЦ!AR131)</f>
        <v>0</v>
      </c>
      <c r="AQ131" s="53">
        <f>SUM(НАЧАЛО:КОНЕЦ!AS131)</f>
        <v>0</v>
      </c>
      <c r="AR131" s="53">
        <f>SUM(НАЧАЛО:КОНЕЦ!AT131)</f>
        <v>0</v>
      </c>
      <c r="AS131" s="53">
        <f>SUM(НАЧАЛО:КОНЕЦ!AU131)</f>
        <v>0</v>
      </c>
      <c r="AT131" s="53">
        <f>SUM(НАЧАЛО:КОНЕЦ!AV131)</f>
        <v>0</v>
      </c>
      <c r="AU131" s="53">
        <f>SUM(НАЧАЛО:КОНЕЦ!AX131)</f>
        <v>0</v>
      </c>
      <c r="AV131" s="53">
        <f>SUM(НАЧАЛО:КОНЕЦ!AY131)</f>
        <v>0</v>
      </c>
      <c r="AW131" s="53">
        <f>SUM(НАЧАЛО:КОНЕЦ!AZ131)</f>
        <v>0</v>
      </c>
      <c r="AX131" s="53">
        <f>SUM(НАЧАЛО:КОНЕЦ!BA131)</f>
        <v>0</v>
      </c>
      <c r="AY131" s="53">
        <f>SUM(НАЧАЛО:КОНЕЦ!BB131)</f>
        <v>0</v>
      </c>
      <c r="AZ131" s="53">
        <f>SUM(НАЧАЛО:КОНЕЦ!BC131)</f>
        <v>0</v>
      </c>
    </row>
    <row r="132" spans="1:52" x14ac:dyDescent="0.2">
      <c r="A132" s="17" t="s">
        <v>282</v>
      </c>
      <c r="B132" s="15" t="s">
        <v>283</v>
      </c>
      <c r="C132" s="72">
        <f>SUM(НАЧАЛО:КОНЕЦ!B132)</f>
        <v>0</v>
      </c>
      <c r="D132" s="11">
        <f>SUM(НАЧАЛО:КОНЕЦ!C132)</f>
        <v>0</v>
      </c>
      <c r="E132" s="11">
        <f>SUM(НАЧАЛО:КОНЕЦ!D132)</f>
        <v>0</v>
      </c>
      <c r="F132" s="11">
        <f>SUM(НАЧАЛО:КОНЕЦ!E132)</f>
        <v>0</v>
      </c>
      <c r="G132" s="11">
        <f>SUM(НАЧАЛО:КОНЕЦ!F132)</f>
        <v>0</v>
      </c>
      <c r="H132" s="11">
        <f>SUM(НАЧАЛО:КОНЕЦ!G132)</f>
        <v>0</v>
      </c>
      <c r="I132" s="10">
        <f t="shared" si="29"/>
        <v>0</v>
      </c>
      <c r="J132" s="11">
        <f t="shared" si="31"/>
        <v>0</v>
      </c>
      <c r="K132" s="11">
        <f t="shared" si="32"/>
        <v>0</v>
      </c>
      <c r="L132" s="11">
        <f t="shared" si="33"/>
        <v>0</v>
      </c>
      <c r="M132" s="11">
        <f t="shared" si="34"/>
        <v>0</v>
      </c>
      <c r="N132" s="11">
        <f t="shared" si="35"/>
        <v>0</v>
      </c>
      <c r="O132" s="11">
        <f t="shared" si="36"/>
        <v>0</v>
      </c>
      <c r="P132" s="11">
        <f t="shared" si="37"/>
        <v>0</v>
      </c>
      <c r="Q132" s="11">
        <f t="shared" si="38"/>
        <v>0</v>
      </c>
      <c r="R132" s="11">
        <f t="shared" si="39"/>
        <v>0</v>
      </c>
      <c r="S132" s="55">
        <f>SUM(НАЧАЛО:КОНЕЦ!S132)</f>
        <v>0</v>
      </c>
      <c r="T132" s="11">
        <f>SUM(НАЧАЛО:КОНЕЦ!T132)</f>
        <v>0</v>
      </c>
      <c r="U132" s="11">
        <f>SUM(НАЧАЛО:КОНЕЦ!U132)</f>
        <v>0</v>
      </c>
      <c r="V132" s="11">
        <f>SUM(НАЧАЛО:КОНЕЦ!V132)</f>
        <v>0</v>
      </c>
      <c r="W132" s="11">
        <f>SUM(НАЧАЛО:КОНЕЦ!X132)</f>
        <v>0</v>
      </c>
      <c r="X132" s="11">
        <f>SUM(НАЧАЛО:КОНЕЦ!Y132)</f>
        <v>0</v>
      </c>
      <c r="Y132" s="11">
        <f>SUM(НАЧАЛО:КОНЕЦ!Z132)</f>
        <v>0</v>
      </c>
      <c r="Z132" s="11">
        <f>SUM(НАЧАЛО:КОНЕЦ!AA132)</f>
        <v>0</v>
      </c>
      <c r="AA132" s="11">
        <f>SUM(НАЧАЛО:КОНЕЦ!AB132)</f>
        <v>0</v>
      </c>
      <c r="AB132" s="11">
        <f>SUM(НАЧАЛО:КОНЕЦ!AC132)</f>
        <v>0</v>
      </c>
      <c r="AC132" s="55">
        <f>SUM(НАЧАЛО:КОНЕЦ!AD132)</f>
        <v>0</v>
      </c>
      <c r="AD132" s="53">
        <f>SUM(НАЧАЛО:КОНЕЦ!AE132)</f>
        <v>0</v>
      </c>
      <c r="AE132" s="53">
        <f>SUM(НАЧАЛО:КОНЕЦ!AF132)</f>
        <v>0</v>
      </c>
      <c r="AF132" s="53">
        <f>SUM(НАЧАЛО:КОНЕЦ!AG132)</f>
        <v>0</v>
      </c>
      <c r="AG132" s="53">
        <f>SUM(НАЧАЛО:КОНЕЦ!AI132)</f>
        <v>0</v>
      </c>
      <c r="AH132" s="53">
        <f>SUM(НАЧАЛО:КОНЕЦ!AJ132)</f>
        <v>0</v>
      </c>
      <c r="AI132" s="53">
        <f>SUM(НАЧАЛО:КОНЕЦ!AK132)</f>
        <v>0</v>
      </c>
      <c r="AJ132" s="53">
        <f>SUM(НАЧАЛО:КОНЕЦ!AL132)</f>
        <v>0</v>
      </c>
      <c r="AK132" s="53">
        <f>SUM(НАЧАЛО:КОНЕЦ!AM132)</f>
        <v>0</v>
      </c>
      <c r="AL132" s="53">
        <f>SUM(НАЧАЛО:КОНЕЦ!AN132)</f>
        <v>0</v>
      </c>
      <c r="AM132" s="12">
        <f t="shared" si="30"/>
        <v>0</v>
      </c>
      <c r="AN132" s="53">
        <f>SUM(НАЧАЛО:КОНЕЦ!AP132)</f>
        <v>0</v>
      </c>
      <c r="AO132" s="53">
        <f>SUM(НАЧАЛО:КОНЕЦ!AQ132)</f>
        <v>0</v>
      </c>
      <c r="AP132" s="53">
        <f>SUM(НАЧАЛО:КОНЕЦ!AR132)</f>
        <v>0</v>
      </c>
      <c r="AQ132" s="53">
        <f>SUM(НАЧАЛО:КОНЕЦ!AS132)</f>
        <v>0</v>
      </c>
      <c r="AR132" s="53">
        <f>SUM(НАЧАЛО:КОНЕЦ!AT132)</f>
        <v>0</v>
      </c>
      <c r="AS132" s="53">
        <f>SUM(НАЧАЛО:КОНЕЦ!AU132)</f>
        <v>0</v>
      </c>
      <c r="AT132" s="53">
        <f>SUM(НАЧАЛО:КОНЕЦ!AV132)</f>
        <v>0</v>
      </c>
      <c r="AU132" s="53">
        <f>SUM(НАЧАЛО:КОНЕЦ!AX132)</f>
        <v>0</v>
      </c>
      <c r="AV132" s="53">
        <f>SUM(НАЧАЛО:КОНЕЦ!AY132)</f>
        <v>0</v>
      </c>
      <c r="AW132" s="53">
        <f>SUM(НАЧАЛО:КОНЕЦ!AZ132)</f>
        <v>0</v>
      </c>
      <c r="AX132" s="53">
        <f>SUM(НАЧАЛО:КОНЕЦ!BA132)</f>
        <v>0</v>
      </c>
      <c r="AY132" s="53">
        <f>SUM(НАЧАЛО:КОНЕЦ!BB132)</f>
        <v>0</v>
      </c>
      <c r="AZ132" s="53">
        <f>SUM(НАЧАЛО:КОНЕЦ!BC132)</f>
        <v>0</v>
      </c>
    </row>
    <row r="133" spans="1:52" ht="25.5" x14ac:dyDescent="0.2">
      <c r="A133" s="17" t="s">
        <v>284</v>
      </c>
      <c r="B133" s="15" t="s">
        <v>285</v>
      </c>
      <c r="C133" s="72">
        <f>SUM(НАЧАЛО:КОНЕЦ!B133)</f>
        <v>0</v>
      </c>
      <c r="D133" s="11">
        <f>SUM(НАЧАЛО:КОНЕЦ!C133)</f>
        <v>0</v>
      </c>
      <c r="E133" s="11">
        <f>SUM(НАЧАЛО:КОНЕЦ!D133)</f>
        <v>0</v>
      </c>
      <c r="F133" s="11">
        <f>SUM(НАЧАЛО:КОНЕЦ!E133)</f>
        <v>0</v>
      </c>
      <c r="G133" s="11">
        <f>SUM(НАЧАЛО:КОНЕЦ!F133)</f>
        <v>0</v>
      </c>
      <c r="H133" s="11">
        <f>SUM(НАЧАЛО:КОНЕЦ!G133)</f>
        <v>0</v>
      </c>
      <c r="I133" s="10">
        <f t="shared" si="29"/>
        <v>0</v>
      </c>
      <c r="J133" s="11">
        <f t="shared" si="31"/>
        <v>0</v>
      </c>
      <c r="K133" s="11">
        <f t="shared" si="32"/>
        <v>0</v>
      </c>
      <c r="L133" s="11">
        <f t="shared" si="33"/>
        <v>0</v>
      </c>
      <c r="M133" s="11">
        <f t="shared" si="34"/>
        <v>0</v>
      </c>
      <c r="N133" s="11">
        <f t="shared" si="35"/>
        <v>0</v>
      </c>
      <c r="O133" s="11">
        <f t="shared" si="36"/>
        <v>0</v>
      </c>
      <c r="P133" s="11">
        <f t="shared" si="37"/>
        <v>0</v>
      </c>
      <c r="Q133" s="11">
        <f t="shared" si="38"/>
        <v>0</v>
      </c>
      <c r="R133" s="11">
        <f t="shared" si="39"/>
        <v>0</v>
      </c>
      <c r="S133" s="55">
        <f>SUM(НАЧАЛО:КОНЕЦ!S133)</f>
        <v>0</v>
      </c>
      <c r="T133" s="11">
        <f>SUM(НАЧАЛО:КОНЕЦ!T133)</f>
        <v>0</v>
      </c>
      <c r="U133" s="11">
        <f>SUM(НАЧАЛО:КОНЕЦ!U133)</f>
        <v>0</v>
      </c>
      <c r="V133" s="11">
        <f>SUM(НАЧАЛО:КОНЕЦ!V133)</f>
        <v>0</v>
      </c>
      <c r="W133" s="11">
        <f>SUM(НАЧАЛО:КОНЕЦ!X133)</f>
        <v>0</v>
      </c>
      <c r="X133" s="11">
        <f>SUM(НАЧАЛО:КОНЕЦ!Y133)</f>
        <v>0</v>
      </c>
      <c r="Y133" s="11">
        <f>SUM(НАЧАЛО:КОНЕЦ!Z133)</f>
        <v>0</v>
      </c>
      <c r="Z133" s="11">
        <f>SUM(НАЧАЛО:КОНЕЦ!AA133)</f>
        <v>0</v>
      </c>
      <c r="AA133" s="11">
        <f>SUM(НАЧАЛО:КОНЕЦ!AB133)</f>
        <v>0</v>
      </c>
      <c r="AB133" s="11">
        <f>SUM(НАЧАЛО:КОНЕЦ!AC133)</f>
        <v>0</v>
      </c>
      <c r="AC133" s="55">
        <f>SUM(НАЧАЛО:КОНЕЦ!AD133)</f>
        <v>0</v>
      </c>
      <c r="AD133" s="53">
        <f>SUM(НАЧАЛО:КОНЕЦ!AE133)</f>
        <v>0</v>
      </c>
      <c r="AE133" s="53">
        <f>SUM(НАЧАЛО:КОНЕЦ!AF133)</f>
        <v>0</v>
      </c>
      <c r="AF133" s="53">
        <f>SUM(НАЧАЛО:КОНЕЦ!AG133)</f>
        <v>0</v>
      </c>
      <c r="AG133" s="53">
        <f>SUM(НАЧАЛО:КОНЕЦ!AI133)</f>
        <v>0</v>
      </c>
      <c r="AH133" s="53">
        <f>SUM(НАЧАЛО:КОНЕЦ!AJ133)</f>
        <v>0</v>
      </c>
      <c r="AI133" s="53">
        <f>SUM(НАЧАЛО:КОНЕЦ!AK133)</f>
        <v>0</v>
      </c>
      <c r="AJ133" s="53">
        <f>SUM(НАЧАЛО:КОНЕЦ!AL133)</f>
        <v>0</v>
      </c>
      <c r="AK133" s="53">
        <f>SUM(НАЧАЛО:КОНЕЦ!AM133)</f>
        <v>0</v>
      </c>
      <c r="AL133" s="53">
        <f>SUM(НАЧАЛО:КОНЕЦ!AN133)</f>
        <v>0</v>
      </c>
      <c r="AM133" s="12">
        <f t="shared" si="30"/>
        <v>0</v>
      </c>
      <c r="AN133" s="53">
        <f>SUM(НАЧАЛО:КОНЕЦ!AP133)</f>
        <v>0</v>
      </c>
      <c r="AO133" s="53">
        <f>SUM(НАЧАЛО:КОНЕЦ!AQ133)</f>
        <v>0</v>
      </c>
      <c r="AP133" s="53">
        <f>SUM(НАЧАЛО:КОНЕЦ!AR133)</f>
        <v>0</v>
      </c>
      <c r="AQ133" s="53">
        <f>SUM(НАЧАЛО:КОНЕЦ!AS133)</f>
        <v>0</v>
      </c>
      <c r="AR133" s="53">
        <f>SUM(НАЧАЛО:КОНЕЦ!AT133)</f>
        <v>0</v>
      </c>
      <c r="AS133" s="53">
        <f>SUM(НАЧАЛО:КОНЕЦ!AU133)</f>
        <v>0</v>
      </c>
      <c r="AT133" s="53">
        <f>SUM(НАЧАЛО:КОНЕЦ!AV133)</f>
        <v>0</v>
      </c>
      <c r="AU133" s="53">
        <f>SUM(НАЧАЛО:КОНЕЦ!AX133)</f>
        <v>0</v>
      </c>
      <c r="AV133" s="53">
        <f>SUM(НАЧАЛО:КОНЕЦ!AY133)</f>
        <v>0</v>
      </c>
      <c r="AW133" s="53">
        <f>SUM(НАЧАЛО:КОНЕЦ!AZ133)</f>
        <v>0</v>
      </c>
      <c r="AX133" s="53">
        <f>SUM(НАЧАЛО:КОНЕЦ!BA133)</f>
        <v>0</v>
      </c>
      <c r="AY133" s="53">
        <f>SUM(НАЧАЛО:КОНЕЦ!BB133)</f>
        <v>0</v>
      </c>
      <c r="AZ133" s="53">
        <f>SUM(НАЧАЛО:КОНЕЦ!BC133)</f>
        <v>0</v>
      </c>
    </row>
    <row r="134" spans="1:52" x14ac:dyDescent="0.2">
      <c r="A134" s="17" t="s">
        <v>286</v>
      </c>
      <c r="B134" s="15" t="s">
        <v>287</v>
      </c>
      <c r="C134" s="72">
        <f>SUM(НАЧАЛО:КОНЕЦ!B134)</f>
        <v>0</v>
      </c>
      <c r="D134" s="11">
        <f>SUM(НАЧАЛО:КОНЕЦ!C134)</f>
        <v>0</v>
      </c>
      <c r="E134" s="11">
        <f>SUM(НАЧАЛО:КОНЕЦ!D134)</f>
        <v>0</v>
      </c>
      <c r="F134" s="11">
        <f>SUM(НАЧАЛО:КОНЕЦ!E134)</f>
        <v>0</v>
      </c>
      <c r="G134" s="11">
        <f>SUM(НАЧАЛО:КОНЕЦ!F134)</f>
        <v>0</v>
      </c>
      <c r="H134" s="11">
        <f>SUM(НАЧАЛО:КОНЕЦ!G134)</f>
        <v>0</v>
      </c>
      <c r="I134" s="10">
        <f t="shared" si="29"/>
        <v>0</v>
      </c>
      <c r="J134" s="11">
        <f t="shared" si="31"/>
        <v>0</v>
      </c>
      <c r="K134" s="11">
        <f t="shared" si="32"/>
        <v>0</v>
      </c>
      <c r="L134" s="11">
        <f t="shared" si="33"/>
        <v>0</v>
      </c>
      <c r="M134" s="11">
        <f t="shared" si="34"/>
        <v>0</v>
      </c>
      <c r="N134" s="11">
        <f t="shared" si="35"/>
        <v>0</v>
      </c>
      <c r="O134" s="11">
        <f t="shared" si="36"/>
        <v>0</v>
      </c>
      <c r="P134" s="11">
        <f t="shared" si="37"/>
        <v>0</v>
      </c>
      <c r="Q134" s="11">
        <f t="shared" si="38"/>
        <v>0</v>
      </c>
      <c r="R134" s="11">
        <f t="shared" si="39"/>
        <v>0</v>
      </c>
      <c r="S134" s="55">
        <f>SUM(НАЧАЛО:КОНЕЦ!S134)</f>
        <v>0</v>
      </c>
      <c r="T134" s="11">
        <f>SUM(НАЧАЛО:КОНЕЦ!T134)</f>
        <v>0</v>
      </c>
      <c r="U134" s="11">
        <f>SUM(НАЧАЛО:КОНЕЦ!U134)</f>
        <v>0</v>
      </c>
      <c r="V134" s="11">
        <f>SUM(НАЧАЛО:КОНЕЦ!V134)</f>
        <v>0</v>
      </c>
      <c r="W134" s="11">
        <f>SUM(НАЧАЛО:КОНЕЦ!X134)</f>
        <v>0</v>
      </c>
      <c r="X134" s="11">
        <f>SUM(НАЧАЛО:КОНЕЦ!Y134)</f>
        <v>0</v>
      </c>
      <c r="Y134" s="11">
        <f>SUM(НАЧАЛО:КОНЕЦ!Z134)</f>
        <v>0</v>
      </c>
      <c r="Z134" s="11">
        <f>SUM(НАЧАЛО:КОНЕЦ!AA134)</f>
        <v>0</v>
      </c>
      <c r="AA134" s="11">
        <f>SUM(НАЧАЛО:КОНЕЦ!AB134)</f>
        <v>0</v>
      </c>
      <c r="AB134" s="11">
        <f>SUM(НАЧАЛО:КОНЕЦ!AC134)</f>
        <v>0</v>
      </c>
      <c r="AC134" s="55">
        <f>SUM(НАЧАЛО:КОНЕЦ!AD134)</f>
        <v>0</v>
      </c>
      <c r="AD134" s="53">
        <f>SUM(НАЧАЛО:КОНЕЦ!AE134)</f>
        <v>0</v>
      </c>
      <c r="AE134" s="53">
        <f>SUM(НАЧАЛО:КОНЕЦ!AF134)</f>
        <v>0</v>
      </c>
      <c r="AF134" s="53">
        <f>SUM(НАЧАЛО:КОНЕЦ!AG134)</f>
        <v>0</v>
      </c>
      <c r="AG134" s="53">
        <f>SUM(НАЧАЛО:КОНЕЦ!AI134)</f>
        <v>0</v>
      </c>
      <c r="AH134" s="53">
        <f>SUM(НАЧАЛО:КОНЕЦ!AJ134)</f>
        <v>0</v>
      </c>
      <c r="AI134" s="53">
        <f>SUM(НАЧАЛО:КОНЕЦ!AK134)</f>
        <v>0</v>
      </c>
      <c r="AJ134" s="53">
        <f>SUM(НАЧАЛО:КОНЕЦ!AL134)</f>
        <v>0</v>
      </c>
      <c r="AK134" s="53">
        <f>SUM(НАЧАЛО:КОНЕЦ!AM134)</f>
        <v>0</v>
      </c>
      <c r="AL134" s="53">
        <f>SUM(НАЧАЛО:КОНЕЦ!AN134)</f>
        <v>0</v>
      </c>
      <c r="AM134" s="12">
        <f t="shared" si="30"/>
        <v>0</v>
      </c>
      <c r="AN134" s="53">
        <f>SUM(НАЧАЛО:КОНЕЦ!AP134)</f>
        <v>0</v>
      </c>
      <c r="AO134" s="53">
        <f>SUM(НАЧАЛО:КОНЕЦ!AQ134)</f>
        <v>0</v>
      </c>
      <c r="AP134" s="53">
        <f>SUM(НАЧАЛО:КОНЕЦ!AR134)</f>
        <v>0</v>
      </c>
      <c r="AQ134" s="53">
        <f>SUM(НАЧАЛО:КОНЕЦ!AS134)</f>
        <v>0</v>
      </c>
      <c r="AR134" s="53">
        <f>SUM(НАЧАЛО:КОНЕЦ!AT134)</f>
        <v>0</v>
      </c>
      <c r="AS134" s="53">
        <f>SUM(НАЧАЛО:КОНЕЦ!AU134)</f>
        <v>0</v>
      </c>
      <c r="AT134" s="53">
        <f>SUM(НАЧАЛО:КОНЕЦ!AV134)</f>
        <v>0</v>
      </c>
      <c r="AU134" s="53">
        <f>SUM(НАЧАЛО:КОНЕЦ!AX134)</f>
        <v>0</v>
      </c>
      <c r="AV134" s="53">
        <f>SUM(НАЧАЛО:КОНЕЦ!AY134)</f>
        <v>0</v>
      </c>
      <c r="AW134" s="53">
        <f>SUM(НАЧАЛО:КОНЕЦ!AZ134)</f>
        <v>0</v>
      </c>
      <c r="AX134" s="53">
        <f>SUM(НАЧАЛО:КОНЕЦ!BA134)</f>
        <v>0</v>
      </c>
      <c r="AY134" s="53">
        <f>SUM(НАЧАЛО:КОНЕЦ!BB134)</f>
        <v>0</v>
      </c>
      <c r="AZ134" s="53">
        <f>SUM(НАЧАЛО:КОНЕЦ!BC134)</f>
        <v>0</v>
      </c>
    </row>
    <row r="135" spans="1:52" x14ac:dyDescent="0.2">
      <c r="A135" s="17" t="s">
        <v>288</v>
      </c>
      <c r="B135" s="15" t="s">
        <v>289</v>
      </c>
      <c r="C135" s="72">
        <f>SUM(НАЧАЛО:КОНЕЦ!B135)</f>
        <v>0</v>
      </c>
      <c r="D135" s="11">
        <f>SUM(НАЧАЛО:КОНЕЦ!C135)</f>
        <v>0</v>
      </c>
      <c r="E135" s="11">
        <f>SUM(НАЧАЛО:КОНЕЦ!D135)</f>
        <v>0</v>
      </c>
      <c r="F135" s="11">
        <f>SUM(НАЧАЛО:КОНЕЦ!E135)</f>
        <v>0</v>
      </c>
      <c r="G135" s="11">
        <f>SUM(НАЧАЛО:КОНЕЦ!F135)</f>
        <v>0</v>
      </c>
      <c r="H135" s="11">
        <f>SUM(НАЧАЛО:КОНЕЦ!G135)</f>
        <v>0</v>
      </c>
      <c r="I135" s="10">
        <f t="shared" si="29"/>
        <v>0</v>
      </c>
      <c r="J135" s="11">
        <f t="shared" ref="J135:J149" si="40">T135+AD135+AR135</f>
        <v>0</v>
      </c>
      <c r="K135" s="11">
        <f t="shared" ref="K135:K149" si="41">U135+AE135+AS135</f>
        <v>0</v>
      </c>
      <c r="L135" s="11">
        <f t="shared" ref="L135:L149" si="42">V135+AF135+AT135</f>
        <v>0</v>
      </c>
      <c r="M135" s="11">
        <f t="shared" ref="M135:M149" si="43">W135+AG135+AU135</f>
        <v>0</v>
      </c>
      <c r="N135" s="11">
        <f t="shared" ref="N135:N149" si="44">X135+AH135+AV135</f>
        <v>0</v>
      </c>
      <c r="O135" s="11">
        <f t="shared" ref="O135:O149" si="45">Y135+AI135+AW135</f>
        <v>0</v>
      </c>
      <c r="P135" s="11">
        <f t="shared" ref="P135:P149" si="46">Z135+AJ135+AX135</f>
        <v>0</v>
      </c>
      <c r="Q135" s="11">
        <f t="shared" ref="Q135:Q149" si="47">AA135+AK135+AY135</f>
        <v>0</v>
      </c>
      <c r="R135" s="11">
        <f t="shared" ref="R135:R149" si="48">AB135+AL135+AZ135</f>
        <v>0</v>
      </c>
      <c r="S135" s="55">
        <f>SUM(НАЧАЛО:КОНЕЦ!S135)</f>
        <v>0</v>
      </c>
      <c r="T135" s="11">
        <f>SUM(НАЧАЛО:КОНЕЦ!T135)</f>
        <v>0</v>
      </c>
      <c r="U135" s="11">
        <f>SUM(НАЧАЛО:КОНЕЦ!U135)</f>
        <v>0</v>
      </c>
      <c r="V135" s="11">
        <f>SUM(НАЧАЛО:КОНЕЦ!V135)</f>
        <v>0</v>
      </c>
      <c r="W135" s="11">
        <f>SUM(НАЧАЛО:КОНЕЦ!X135)</f>
        <v>0</v>
      </c>
      <c r="X135" s="11">
        <f>SUM(НАЧАЛО:КОНЕЦ!Y135)</f>
        <v>0</v>
      </c>
      <c r="Y135" s="11">
        <f>SUM(НАЧАЛО:КОНЕЦ!Z135)</f>
        <v>0</v>
      </c>
      <c r="Z135" s="11">
        <f>SUM(НАЧАЛО:КОНЕЦ!AA135)</f>
        <v>0</v>
      </c>
      <c r="AA135" s="11">
        <f>SUM(НАЧАЛО:КОНЕЦ!AB135)</f>
        <v>0</v>
      </c>
      <c r="AB135" s="11">
        <f>SUM(НАЧАЛО:КОНЕЦ!AC135)</f>
        <v>0</v>
      </c>
      <c r="AC135" s="55">
        <f>SUM(НАЧАЛО:КОНЕЦ!AD135)</f>
        <v>0</v>
      </c>
      <c r="AD135" s="53">
        <f>SUM(НАЧАЛО:КОНЕЦ!AE135)</f>
        <v>0</v>
      </c>
      <c r="AE135" s="53">
        <f>SUM(НАЧАЛО:КОНЕЦ!AF135)</f>
        <v>0</v>
      </c>
      <c r="AF135" s="53">
        <f>SUM(НАЧАЛО:КОНЕЦ!AG135)</f>
        <v>0</v>
      </c>
      <c r="AG135" s="53">
        <f>SUM(НАЧАЛО:КОНЕЦ!AI135)</f>
        <v>0</v>
      </c>
      <c r="AH135" s="53">
        <f>SUM(НАЧАЛО:КОНЕЦ!AJ135)</f>
        <v>0</v>
      </c>
      <c r="AI135" s="53">
        <f>SUM(НАЧАЛО:КОНЕЦ!AK135)</f>
        <v>0</v>
      </c>
      <c r="AJ135" s="53">
        <f>SUM(НАЧАЛО:КОНЕЦ!AL135)</f>
        <v>0</v>
      </c>
      <c r="AK135" s="53">
        <f>SUM(НАЧАЛО:КОНЕЦ!AM135)</f>
        <v>0</v>
      </c>
      <c r="AL135" s="53">
        <f>SUM(НАЧАЛО:КОНЕЦ!AN135)</f>
        <v>0</v>
      </c>
      <c r="AM135" s="12">
        <f t="shared" si="30"/>
        <v>0</v>
      </c>
      <c r="AN135" s="53">
        <f>SUM(НАЧАЛО:КОНЕЦ!AP135)</f>
        <v>0</v>
      </c>
      <c r="AO135" s="53">
        <f>SUM(НАЧАЛО:КОНЕЦ!AQ135)</f>
        <v>0</v>
      </c>
      <c r="AP135" s="53">
        <f>SUM(НАЧАЛО:КОНЕЦ!AR135)</f>
        <v>0</v>
      </c>
      <c r="AQ135" s="53">
        <f>SUM(НАЧАЛО:КОНЕЦ!AS135)</f>
        <v>0</v>
      </c>
      <c r="AR135" s="53">
        <f>SUM(НАЧАЛО:КОНЕЦ!AT135)</f>
        <v>0</v>
      </c>
      <c r="AS135" s="53">
        <f>SUM(НАЧАЛО:КОНЕЦ!AU135)</f>
        <v>0</v>
      </c>
      <c r="AT135" s="53">
        <f>SUM(НАЧАЛО:КОНЕЦ!AV135)</f>
        <v>0</v>
      </c>
      <c r="AU135" s="53">
        <f>SUM(НАЧАЛО:КОНЕЦ!AX135)</f>
        <v>0</v>
      </c>
      <c r="AV135" s="53">
        <f>SUM(НАЧАЛО:КОНЕЦ!AY135)</f>
        <v>0</v>
      </c>
      <c r="AW135" s="53">
        <f>SUM(НАЧАЛО:КОНЕЦ!AZ135)</f>
        <v>0</v>
      </c>
      <c r="AX135" s="53">
        <f>SUM(НАЧАЛО:КОНЕЦ!BA135)</f>
        <v>0</v>
      </c>
      <c r="AY135" s="53">
        <f>SUM(НАЧАЛО:КОНЕЦ!BB135)</f>
        <v>0</v>
      </c>
      <c r="AZ135" s="53">
        <f>SUM(НАЧАЛО:КОНЕЦ!BC135)</f>
        <v>0</v>
      </c>
    </row>
    <row r="136" spans="1:52" x14ac:dyDescent="0.2">
      <c r="A136" s="17" t="s">
        <v>290</v>
      </c>
      <c r="B136" s="15" t="s">
        <v>291</v>
      </c>
      <c r="C136" s="72">
        <f>SUM(НАЧАЛО:КОНЕЦ!B136)</f>
        <v>0</v>
      </c>
      <c r="D136" s="11">
        <f>SUM(НАЧАЛО:КОНЕЦ!C136)</f>
        <v>0</v>
      </c>
      <c r="E136" s="11">
        <f>SUM(НАЧАЛО:КОНЕЦ!D136)</f>
        <v>0</v>
      </c>
      <c r="F136" s="11">
        <f>SUM(НАЧАЛО:КОНЕЦ!E136)</f>
        <v>0</v>
      </c>
      <c r="G136" s="11">
        <f>SUM(НАЧАЛО:КОНЕЦ!F136)</f>
        <v>0</v>
      </c>
      <c r="H136" s="11">
        <f>SUM(НАЧАЛО:КОНЕЦ!G136)</f>
        <v>0</v>
      </c>
      <c r="I136" s="10">
        <f t="shared" ref="I136:I144" si="49">S136+AM136+AC136</f>
        <v>0</v>
      </c>
      <c r="J136" s="11">
        <f t="shared" si="40"/>
        <v>0</v>
      </c>
      <c r="K136" s="11">
        <f t="shared" si="41"/>
        <v>0</v>
      </c>
      <c r="L136" s="11">
        <f t="shared" si="42"/>
        <v>0</v>
      </c>
      <c r="M136" s="11">
        <f t="shared" si="43"/>
        <v>0</v>
      </c>
      <c r="N136" s="11">
        <f t="shared" si="44"/>
        <v>0</v>
      </c>
      <c r="O136" s="11">
        <f t="shared" si="45"/>
        <v>0</v>
      </c>
      <c r="P136" s="11">
        <f t="shared" si="46"/>
        <v>0</v>
      </c>
      <c r="Q136" s="11">
        <f t="shared" si="47"/>
        <v>0</v>
      </c>
      <c r="R136" s="11">
        <f t="shared" si="48"/>
        <v>0</v>
      </c>
      <c r="S136" s="55">
        <f>SUM(НАЧАЛО:КОНЕЦ!S136)</f>
        <v>0</v>
      </c>
      <c r="T136" s="11">
        <f>SUM(НАЧАЛО:КОНЕЦ!T136)</f>
        <v>0</v>
      </c>
      <c r="U136" s="11">
        <f>SUM(НАЧАЛО:КОНЕЦ!U136)</f>
        <v>0</v>
      </c>
      <c r="V136" s="11">
        <f>SUM(НАЧАЛО:КОНЕЦ!V136)</f>
        <v>0</v>
      </c>
      <c r="W136" s="11">
        <f>SUM(НАЧАЛО:КОНЕЦ!X136)</f>
        <v>0</v>
      </c>
      <c r="X136" s="11">
        <f>SUM(НАЧАЛО:КОНЕЦ!Y136)</f>
        <v>0</v>
      </c>
      <c r="Y136" s="11">
        <f>SUM(НАЧАЛО:КОНЕЦ!Z136)</f>
        <v>0</v>
      </c>
      <c r="Z136" s="11">
        <f>SUM(НАЧАЛО:КОНЕЦ!AA136)</f>
        <v>0</v>
      </c>
      <c r="AA136" s="11">
        <f>SUM(НАЧАЛО:КОНЕЦ!AB136)</f>
        <v>0</v>
      </c>
      <c r="AB136" s="11">
        <f>SUM(НАЧАЛО:КОНЕЦ!AC136)</f>
        <v>0</v>
      </c>
      <c r="AC136" s="55">
        <f>SUM(НАЧАЛО:КОНЕЦ!AD136)</f>
        <v>0</v>
      </c>
      <c r="AD136" s="53">
        <f>SUM(НАЧАЛО:КОНЕЦ!AE136)</f>
        <v>0</v>
      </c>
      <c r="AE136" s="53">
        <f>SUM(НАЧАЛО:КОНЕЦ!AF136)</f>
        <v>0</v>
      </c>
      <c r="AF136" s="53">
        <f>SUM(НАЧАЛО:КОНЕЦ!AG136)</f>
        <v>0</v>
      </c>
      <c r="AG136" s="53">
        <f>SUM(НАЧАЛО:КОНЕЦ!AI136)</f>
        <v>0</v>
      </c>
      <c r="AH136" s="53">
        <f>SUM(НАЧАЛО:КОНЕЦ!AJ136)</f>
        <v>0</v>
      </c>
      <c r="AI136" s="53">
        <f>SUM(НАЧАЛО:КОНЕЦ!AK136)</f>
        <v>0</v>
      </c>
      <c r="AJ136" s="53">
        <f>SUM(НАЧАЛО:КОНЕЦ!AL136)</f>
        <v>0</v>
      </c>
      <c r="AK136" s="53">
        <f>SUM(НАЧАЛО:КОНЕЦ!AM136)</f>
        <v>0</v>
      </c>
      <c r="AL136" s="53">
        <f>SUM(НАЧАЛО:КОНЕЦ!AN136)</f>
        <v>0</v>
      </c>
      <c r="AM136" s="12">
        <f t="shared" ref="AM136:AM149" si="50">AN136+AO136+AP136+AQ136</f>
        <v>0</v>
      </c>
      <c r="AN136" s="53">
        <f>SUM(НАЧАЛО:КОНЕЦ!AP136)</f>
        <v>0</v>
      </c>
      <c r="AO136" s="53">
        <f>SUM(НАЧАЛО:КОНЕЦ!AQ136)</f>
        <v>0</v>
      </c>
      <c r="AP136" s="53">
        <f>SUM(НАЧАЛО:КОНЕЦ!AR136)</f>
        <v>0</v>
      </c>
      <c r="AQ136" s="53">
        <f>SUM(НАЧАЛО:КОНЕЦ!AS136)</f>
        <v>0</v>
      </c>
      <c r="AR136" s="53">
        <f>SUM(НАЧАЛО:КОНЕЦ!AT136)</f>
        <v>0</v>
      </c>
      <c r="AS136" s="53">
        <f>SUM(НАЧАЛО:КОНЕЦ!AU136)</f>
        <v>0</v>
      </c>
      <c r="AT136" s="53">
        <f>SUM(НАЧАЛО:КОНЕЦ!AV136)</f>
        <v>0</v>
      </c>
      <c r="AU136" s="53">
        <f>SUM(НАЧАЛО:КОНЕЦ!AX136)</f>
        <v>0</v>
      </c>
      <c r="AV136" s="53">
        <f>SUM(НАЧАЛО:КОНЕЦ!AY136)</f>
        <v>0</v>
      </c>
      <c r="AW136" s="53">
        <f>SUM(НАЧАЛО:КОНЕЦ!AZ136)</f>
        <v>0</v>
      </c>
      <c r="AX136" s="53">
        <f>SUM(НАЧАЛО:КОНЕЦ!BA136)</f>
        <v>0</v>
      </c>
      <c r="AY136" s="53">
        <f>SUM(НАЧАЛО:КОНЕЦ!BB136)</f>
        <v>0</v>
      </c>
      <c r="AZ136" s="53">
        <f>SUM(НАЧАЛО:КОНЕЦ!BC136)</f>
        <v>0</v>
      </c>
    </row>
    <row r="137" spans="1:52" x14ac:dyDescent="0.2">
      <c r="A137" s="17" t="s">
        <v>292</v>
      </c>
      <c r="B137" s="15" t="s">
        <v>293</v>
      </c>
      <c r="C137" s="72">
        <f>SUM(НАЧАЛО:КОНЕЦ!B137)</f>
        <v>0</v>
      </c>
      <c r="D137" s="11">
        <f>SUM(НАЧАЛО:КОНЕЦ!C137)</f>
        <v>0</v>
      </c>
      <c r="E137" s="11">
        <f>SUM(НАЧАЛО:КОНЕЦ!D137)</f>
        <v>0</v>
      </c>
      <c r="F137" s="11">
        <f>SUM(НАЧАЛО:КОНЕЦ!E137)</f>
        <v>0</v>
      </c>
      <c r="G137" s="11">
        <f>SUM(НАЧАЛО:КОНЕЦ!F137)</f>
        <v>0</v>
      </c>
      <c r="H137" s="11">
        <f>SUM(НАЧАЛО:КОНЕЦ!G137)</f>
        <v>0</v>
      </c>
      <c r="I137" s="10">
        <f t="shared" si="49"/>
        <v>0</v>
      </c>
      <c r="J137" s="11">
        <f t="shared" si="40"/>
        <v>0</v>
      </c>
      <c r="K137" s="11">
        <f t="shared" si="41"/>
        <v>0</v>
      </c>
      <c r="L137" s="11">
        <f t="shared" si="42"/>
        <v>0</v>
      </c>
      <c r="M137" s="11">
        <f t="shared" si="43"/>
        <v>0</v>
      </c>
      <c r="N137" s="11">
        <f t="shared" si="44"/>
        <v>0</v>
      </c>
      <c r="O137" s="11">
        <f t="shared" si="45"/>
        <v>0</v>
      </c>
      <c r="P137" s="11">
        <f t="shared" si="46"/>
        <v>0</v>
      </c>
      <c r="Q137" s="11">
        <f t="shared" si="47"/>
        <v>0</v>
      </c>
      <c r="R137" s="11">
        <f t="shared" si="48"/>
        <v>0</v>
      </c>
      <c r="S137" s="55">
        <f>SUM(НАЧАЛО:КОНЕЦ!S137)</f>
        <v>0</v>
      </c>
      <c r="T137" s="11">
        <f>SUM(НАЧАЛО:КОНЕЦ!T137)</f>
        <v>0</v>
      </c>
      <c r="U137" s="11">
        <f>SUM(НАЧАЛО:КОНЕЦ!U137)</f>
        <v>0</v>
      </c>
      <c r="V137" s="11">
        <f>SUM(НАЧАЛО:КОНЕЦ!V137)</f>
        <v>0</v>
      </c>
      <c r="W137" s="11">
        <f>SUM(НАЧАЛО:КОНЕЦ!X137)</f>
        <v>0</v>
      </c>
      <c r="X137" s="11">
        <f>SUM(НАЧАЛО:КОНЕЦ!Y137)</f>
        <v>0</v>
      </c>
      <c r="Y137" s="11">
        <f>SUM(НАЧАЛО:КОНЕЦ!Z137)</f>
        <v>0</v>
      </c>
      <c r="Z137" s="11">
        <f>SUM(НАЧАЛО:КОНЕЦ!AA137)</f>
        <v>0</v>
      </c>
      <c r="AA137" s="11">
        <f>SUM(НАЧАЛО:КОНЕЦ!AB137)</f>
        <v>0</v>
      </c>
      <c r="AB137" s="11">
        <f>SUM(НАЧАЛО:КОНЕЦ!AC137)</f>
        <v>0</v>
      </c>
      <c r="AC137" s="55">
        <f>SUM(НАЧАЛО:КОНЕЦ!AD137)</f>
        <v>0</v>
      </c>
      <c r="AD137" s="53">
        <f>SUM(НАЧАЛО:КОНЕЦ!AE137)</f>
        <v>0</v>
      </c>
      <c r="AE137" s="53">
        <f>SUM(НАЧАЛО:КОНЕЦ!AF137)</f>
        <v>0</v>
      </c>
      <c r="AF137" s="53">
        <f>SUM(НАЧАЛО:КОНЕЦ!AG137)</f>
        <v>0</v>
      </c>
      <c r="AG137" s="53">
        <f>SUM(НАЧАЛО:КОНЕЦ!AI137)</f>
        <v>0</v>
      </c>
      <c r="AH137" s="53">
        <f>SUM(НАЧАЛО:КОНЕЦ!AJ137)</f>
        <v>0</v>
      </c>
      <c r="AI137" s="53">
        <f>SUM(НАЧАЛО:КОНЕЦ!AK137)</f>
        <v>0</v>
      </c>
      <c r="AJ137" s="53">
        <f>SUM(НАЧАЛО:КОНЕЦ!AL137)</f>
        <v>0</v>
      </c>
      <c r="AK137" s="53">
        <f>SUM(НАЧАЛО:КОНЕЦ!AM137)</f>
        <v>0</v>
      </c>
      <c r="AL137" s="53">
        <f>SUM(НАЧАЛО:КОНЕЦ!AN137)</f>
        <v>0</v>
      </c>
      <c r="AM137" s="12">
        <f t="shared" si="50"/>
        <v>0</v>
      </c>
      <c r="AN137" s="53">
        <f>SUM(НАЧАЛО:КОНЕЦ!AP137)</f>
        <v>0</v>
      </c>
      <c r="AO137" s="53">
        <f>SUM(НАЧАЛО:КОНЕЦ!AQ137)</f>
        <v>0</v>
      </c>
      <c r="AP137" s="53">
        <f>SUM(НАЧАЛО:КОНЕЦ!AR137)</f>
        <v>0</v>
      </c>
      <c r="AQ137" s="53">
        <f>SUM(НАЧАЛО:КОНЕЦ!AS137)</f>
        <v>0</v>
      </c>
      <c r="AR137" s="53">
        <f>SUM(НАЧАЛО:КОНЕЦ!AT137)</f>
        <v>0</v>
      </c>
      <c r="AS137" s="53">
        <f>SUM(НАЧАЛО:КОНЕЦ!AU137)</f>
        <v>0</v>
      </c>
      <c r="AT137" s="53">
        <f>SUM(НАЧАЛО:КОНЕЦ!AV137)</f>
        <v>0</v>
      </c>
      <c r="AU137" s="53">
        <f>SUM(НАЧАЛО:КОНЕЦ!AX137)</f>
        <v>0</v>
      </c>
      <c r="AV137" s="53">
        <f>SUM(НАЧАЛО:КОНЕЦ!AY137)</f>
        <v>0</v>
      </c>
      <c r="AW137" s="53">
        <f>SUM(НАЧАЛО:КОНЕЦ!AZ137)</f>
        <v>0</v>
      </c>
      <c r="AX137" s="53">
        <f>SUM(НАЧАЛО:КОНЕЦ!BA137)</f>
        <v>0</v>
      </c>
      <c r="AY137" s="53">
        <f>SUM(НАЧАЛО:КОНЕЦ!BB137)</f>
        <v>0</v>
      </c>
      <c r="AZ137" s="53">
        <f>SUM(НАЧАЛО:КОНЕЦ!BC137)</f>
        <v>0</v>
      </c>
    </row>
    <row r="138" spans="1:52" x14ac:dyDescent="0.2">
      <c r="A138" s="17" t="s">
        <v>294</v>
      </c>
      <c r="B138" s="15" t="s">
        <v>295</v>
      </c>
      <c r="C138" s="72">
        <f>SUM(НАЧАЛО:КОНЕЦ!B138)</f>
        <v>0</v>
      </c>
      <c r="D138" s="11">
        <f>SUM(НАЧАЛО:КОНЕЦ!C138)</f>
        <v>0</v>
      </c>
      <c r="E138" s="11">
        <f>SUM(НАЧАЛО:КОНЕЦ!D138)</f>
        <v>0</v>
      </c>
      <c r="F138" s="11">
        <f>SUM(НАЧАЛО:КОНЕЦ!E138)</f>
        <v>0</v>
      </c>
      <c r="G138" s="11">
        <f>SUM(НАЧАЛО:КОНЕЦ!F138)</f>
        <v>0</v>
      </c>
      <c r="H138" s="11">
        <f>SUM(НАЧАЛО:КОНЕЦ!G138)</f>
        <v>0</v>
      </c>
      <c r="I138" s="10">
        <f t="shared" si="49"/>
        <v>0</v>
      </c>
      <c r="J138" s="11">
        <f t="shared" si="40"/>
        <v>0</v>
      </c>
      <c r="K138" s="11">
        <f t="shared" si="41"/>
        <v>0</v>
      </c>
      <c r="L138" s="11">
        <f t="shared" si="42"/>
        <v>0</v>
      </c>
      <c r="M138" s="11">
        <f t="shared" si="43"/>
        <v>0</v>
      </c>
      <c r="N138" s="11">
        <f t="shared" si="44"/>
        <v>0</v>
      </c>
      <c r="O138" s="11">
        <f t="shared" si="45"/>
        <v>0</v>
      </c>
      <c r="P138" s="11">
        <f t="shared" si="46"/>
        <v>0</v>
      </c>
      <c r="Q138" s="11">
        <f t="shared" si="47"/>
        <v>0</v>
      </c>
      <c r="R138" s="11">
        <f t="shared" si="48"/>
        <v>0</v>
      </c>
      <c r="S138" s="55">
        <f>SUM(НАЧАЛО:КОНЕЦ!S138)</f>
        <v>0</v>
      </c>
      <c r="T138" s="11">
        <f>SUM(НАЧАЛО:КОНЕЦ!T138)</f>
        <v>0</v>
      </c>
      <c r="U138" s="11">
        <f>SUM(НАЧАЛО:КОНЕЦ!U138)</f>
        <v>0</v>
      </c>
      <c r="V138" s="11">
        <f>SUM(НАЧАЛО:КОНЕЦ!V138)</f>
        <v>0</v>
      </c>
      <c r="W138" s="11">
        <f>SUM(НАЧАЛО:КОНЕЦ!X138)</f>
        <v>0</v>
      </c>
      <c r="X138" s="11">
        <f>SUM(НАЧАЛО:КОНЕЦ!Y138)</f>
        <v>0</v>
      </c>
      <c r="Y138" s="11">
        <f>SUM(НАЧАЛО:КОНЕЦ!Z138)</f>
        <v>0</v>
      </c>
      <c r="Z138" s="11">
        <f>SUM(НАЧАЛО:КОНЕЦ!AA138)</f>
        <v>0</v>
      </c>
      <c r="AA138" s="11">
        <f>SUM(НАЧАЛО:КОНЕЦ!AB138)</f>
        <v>0</v>
      </c>
      <c r="AB138" s="11">
        <f>SUM(НАЧАЛО:КОНЕЦ!AC138)</f>
        <v>0</v>
      </c>
      <c r="AC138" s="55">
        <f>SUM(НАЧАЛО:КОНЕЦ!AD138)</f>
        <v>0</v>
      </c>
      <c r="AD138" s="53">
        <f>SUM(НАЧАЛО:КОНЕЦ!AE138)</f>
        <v>0</v>
      </c>
      <c r="AE138" s="53">
        <f>SUM(НАЧАЛО:КОНЕЦ!AF138)</f>
        <v>0</v>
      </c>
      <c r="AF138" s="53">
        <f>SUM(НАЧАЛО:КОНЕЦ!AG138)</f>
        <v>0</v>
      </c>
      <c r="AG138" s="53">
        <f>SUM(НАЧАЛО:КОНЕЦ!AI138)</f>
        <v>0</v>
      </c>
      <c r="AH138" s="53">
        <f>SUM(НАЧАЛО:КОНЕЦ!AJ138)</f>
        <v>0</v>
      </c>
      <c r="AI138" s="53">
        <f>SUM(НАЧАЛО:КОНЕЦ!AK138)</f>
        <v>0</v>
      </c>
      <c r="AJ138" s="53">
        <f>SUM(НАЧАЛО:КОНЕЦ!AL138)</f>
        <v>0</v>
      </c>
      <c r="AK138" s="53">
        <f>SUM(НАЧАЛО:КОНЕЦ!AM138)</f>
        <v>0</v>
      </c>
      <c r="AL138" s="53">
        <f>SUM(НАЧАЛО:КОНЕЦ!AN138)</f>
        <v>0</v>
      </c>
      <c r="AM138" s="12">
        <f t="shared" si="50"/>
        <v>0</v>
      </c>
      <c r="AN138" s="53">
        <f>SUM(НАЧАЛО:КОНЕЦ!AP138)</f>
        <v>0</v>
      </c>
      <c r="AO138" s="53">
        <f>SUM(НАЧАЛО:КОНЕЦ!AQ138)</f>
        <v>0</v>
      </c>
      <c r="AP138" s="53">
        <f>SUM(НАЧАЛО:КОНЕЦ!AR138)</f>
        <v>0</v>
      </c>
      <c r="AQ138" s="53">
        <f>SUM(НАЧАЛО:КОНЕЦ!AS138)</f>
        <v>0</v>
      </c>
      <c r="AR138" s="53">
        <f>SUM(НАЧАЛО:КОНЕЦ!AT138)</f>
        <v>0</v>
      </c>
      <c r="AS138" s="53">
        <f>SUM(НАЧАЛО:КОНЕЦ!AU138)</f>
        <v>0</v>
      </c>
      <c r="AT138" s="53">
        <f>SUM(НАЧАЛО:КОНЕЦ!AV138)</f>
        <v>0</v>
      </c>
      <c r="AU138" s="53">
        <f>SUM(НАЧАЛО:КОНЕЦ!AX138)</f>
        <v>0</v>
      </c>
      <c r="AV138" s="53">
        <f>SUM(НАЧАЛО:КОНЕЦ!AY138)</f>
        <v>0</v>
      </c>
      <c r="AW138" s="53">
        <f>SUM(НАЧАЛО:КОНЕЦ!AZ138)</f>
        <v>0</v>
      </c>
      <c r="AX138" s="53">
        <f>SUM(НАЧАЛО:КОНЕЦ!BA138)</f>
        <v>0</v>
      </c>
      <c r="AY138" s="53">
        <f>SUM(НАЧАЛО:КОНЕЦ!BB138)</f>
        <v>0</v>
      </c>
      <c r="AZ138" s="53">
        <f>SUM(НАЧАЛО:КОНЕЦ!BC138)</f>
        <v>0</v>
      </c>
    </row>
    <row r="139" spans="1:52" x14ac:dyDescent="0.2">
      <c r="A139" s="17" t="s">
        <v>296</v>
      </c>
      <c r="B139" s="15" t="s">
        <v>297</v>
      </c>
      <c r="C139" s="72">
        <f>SUM(НАЧАЛО:КОНЕЦ!B139)</f>
        <v>0</v>
      </c>
      <c r="D139" s="11">
        <f>SUM(НАЧАЛО:КОНЕЦ!C139)</f>
        <v>0</v>
      </c>
      <c r="E139" s="11">
        <f>SUM(НАЧАЛО:КОНЕЦ!D139)</f>
        <v>0</v>
      </c>
      <c r="F139" s="11">
        <f>SUM(НАЧАЛО:КОНЕЦ!E139)</f>
        <v>0</v>
      </c>
      <c r="G139" s="11">
        <f>SUM(НАЧАЛО:КОНЕЦ!F139)</f>
        <v>0</v>
      </c>
      <c r="H139" s="11">
        <f>SUM(НАЧАЛО:КОНЕЦ!G139)</f>
        <v>0</v>
      </c>
      <c r="I139" s="10">
        <f t="shared" si="49"/>
        <v>0</v>
      </c>
      <c r="J139" s="11">
        <f t="shared" si="40"/>
        <v>0</v>
      </c>
      <c r="K139" s="11">
        <f t="shared" si="41"/>
        <v>0</v>
      </c>
      <c r="L139" s="11">
        <f t="shared" si="42"/>
        <v>0</v>
      </c>
      <c r="M139" s="11">
        <f t="shared" si="43"/>
        <v>0</v>
      </c>
      <c r="N139" s="11">
        <f t="shared" si="44"/>
        <v>0</v>
      </c>
      <c r="O139" s="11">
        <f t="shared" si="45"/>
        <v>0</v>
      </c>
      <c r="P139" s="11">
        <f t="shared" si="46"/>
        <v>0</v>
      </c>
      <c r="Q139" s="11">
        <f t="shared" si="47"/>
        <v>0</v>
      </c>
      <c r="R139" s="11">
        <f t="shared" si="48"/>
        <v>0</v>
      </c>
      <c r="S139" s="55">
        <f>SUM(НАЧАЛО:КОНЕЦ!S139)</f>
        <v>0</v>
      </c>
      <c r="T139" s="11">
        <f>SUM(НАЧАЛО:КОНЕЦ!T139)</f>
        <v>0</v>
      </c>
      <c r="U139" s="11">
        <f>SUM(НАЧАЛО:КОНЕЦ!U139)</f>
        <v>0</v>
      </c>
      <c r="V139" s="11">
        <f>SUM(НАЧАЛО:КОНЕЦ!V139)</f>
        <v>0</v>
      </c>
      <c r="W139" s="11">
        <f>SUM(НАЧАЛО:КОНЕЦ!X139)</f>
        <v>0</v>
      </c>
      <c r="X139" s="11">
        <f>SUM(НАЧАЛО:КОНЕЦ!Y139)</f>
        <v>0</v>
      </c>
      <c r="Y139" s="11">
        <f>SUM(НАЧАЛО:КОНЕЦ!Z139)</f>
        <v>0</v>
      </c>
      <c r="Z139" s="11">
        <f>SUM(НАЧАЛО:КОНЕЦ!AA139)</f>
        <v>0</v>
      </c>
      <c r="AA139" s="11">
        <f>SUM(НАЧАЛО:КОНЕЦ!AB139)</f>
        <v>0</v>
      </c>
      <c r="AB139" s="11">
        <f>SUM(НАЧАЛО:КОНЕЦ!AC139)</f>
        <v>0</v>
      </c>
      <c r="AC139" s="55">
        <f>SUM(НАЧАЛО:КОНЕЦ!AD139)</f>
        <v>0</v>
      </c>
      <c r="AD139" s="53">
        <f>SUM(НАЧАЛО:КОНЕЦ!AE139)</f>
        <v>0</v>
      </c>
      <c r="AE139" s="53">
        <f>SUM(НАЧАЛО:КОНЕЦ!AF139)</f>
        <v>0</v>
      </c>
      <c r="AF139" s="53">
        <f>SUM(НАЧАЛО:КОНЕЦ!AG139)</f>
        <v>0</v>
      </c>
      <c r="AG139" s="53">
        <f>SUM(НАЧАЛО:КОНЕЦ!AI139)</f>
        <v>0</v>
      </c>
      <c r="AH139" s="53">
        <f>SUM(НАЧАЛО:КОНЕЦ!AJ139)</f>
        <v>0</v>
      </c>
      <c r="AI139" s="53">
        <f>SUM(НАЧАЛО:КОНЕЦ!AK139)</f>
        <v>0</v>
      </c>
      <c r="AJ139" s="53">
        <f>SUM(НАЧАЛО:КОНЕЦ!AL139)</f>
        <v>0</v>
      </c>
      <c r="AK139" s="53">
        <f>SUM(НАЧАЛО:КОНЕЦ!AM139)</f>
        <v>0</v>
      </c>
      <c r="AL139" s="53">
        <f>SUM(НАЧАЛО:КОНЕЦ!AN139)</f>
        <v>0</v>
      </c>
      <c r="AM139" s="12">
        <f t="shared" si="50"/>
        <v>0</v>
      </c>
      <c r="AN139" s="53">
        <f>SUM(НАЧАЛО:КОНЕЦ!AP139)</f>
        <v>0</v>
      </c>
      <c r="AO139" s="53">
        <f>SUM(НАЧАЛО:КОНЕЦ!AQ139)</f>
        <v>0</v>
      </c>
      <c r="AP139" s="53">
        <f>SUM(НАЧАЛО:КОНЕЦ!AR139)</f>
        <v>0</v>
      </c>
      <c r="AQ139" s="53">
        <f>SUM(НАЧАЛО:КОНЕЦ!AS139)</f>
        <v>0</v>
      </c>
      <c r="AR139" s="53">
        <f>SUM(НАЧАЛО:КОНЕЦ!AT139)</f>
        <v>0</v>
      </c>
      <c r="AS139" s="53">
        <f>SUM(НАЧАЛО:КОНЕЦ!AU139)</f>
        <v>0</v>
      </c>
      <c r="AT139" s="53">
        <f>SUM(НАЧАЛО:КОНЕЦ!AV139)</f>
        <v>0</v>
      </c>
      <c r="AU139" s="53">
        <f>SUM(НАЧАЛО:КОНЕЦ!AX139)</f>
        <v>0</v>
      </c>
      <c r="AV139" s="53">
        <f>SUM(НАЧАЛО:КОНЕЦ!AY139)</f>
        <v>0</v>
      </c>
      <c r="AW139" s="53">
        <f>SUM(НАЧАЛО:КОНЕЦ!AZ139)</f>
        <v>0</v>
      </c>
      <c r="AX139" s="53">
        <f>SUM(НАЧАЛО:КОНЕЦ!BA139)</f>
        <v>0</v>
      </c>
      <c r="AY139" s="53">
        <f>SUM(НАЧАЛО:КОНЕЦ!BB139)</f>
        <v>0</v>
      </c>
      <c r="AZ139" s="53">
        <f>SUM(НАЧАЛО:КОНЕЦ!BC139)</f>
        <v>0</v>
      </c>
    </row>
    <row r="140" spans="1:52" x14ac:dyDescent="0.2">
      <c r="A140" s="17" t="s">
        <v>298</v>
      </c>
      <c r="B140" s="15" t="s">
        <v>299</v>
      </c>
      <c r="C140" s="72">
        <f>SUM(НАЧАЛО:КОНЕЦ!B140)</f>
        <v>0</v>
      </c>
      <c r="D140" s="11">
        <f>SUM(НАЧАЛО:КОНЕЦ!C140)</f>
        <v>0</v>
      </c>
      <c r="E140" s="11">
        <f>SUM(НАЧАЛО:КОНЕЦ!D140)</f>
        <v>0</v>
      </c>
      <c r="F140" s="11">
        <f>SUM(НАЧАЛО:КОНЕЦ!E140)</f>
        <v>0</v>
      </c>
      <c r="G140" s="11">
        <f>SUM(НАЧАЛО:КОНЕЦ!F140)</f>
        <v>0</v>
      </c>
      <c r="H140" s="11">
        <f>SUM(НАЧАЛО:КОНЕЦ!G140)</f>
        <v>0</v>
      </c>
      <c r="I140" s="10">
        <f t="shared" si="49"/>
        <v>0</v>
      </c>
      <c r="J140" s="11">
        <f t="shared" si="40"/>
        <v>0</v>
      </c>
      <c r="K140" s="11">
        <f t="shared" si="41"/>
        <v>0</v>
      </c>
      <c r="L140" s="11">
        <f t="shared" si="42"/>
        <v>0</v>
      </c>
      <c r="M140" s="11">
        <f t="shared" si="43"/>
        <v>0</v>
      </c>
      <c r="N140" s="11">
        <f t="shared" si="44"/>
        <v>0</v>
      </c>
      <c r="O140" s="11">
        <f t="shared" si="45"/>
        <v>0</v>
      </c>
      <c r="P140" s="11">
        <f t="shared" si="46"/>
        <v>0</v>
      </c>
      <c r="Q140" s="11">
        <f t="shared" si="47"/>
        <v>0</v>
      </c>
      <c r="R140" s="11">
        <f t="shared" si="48"/>
        <v>0</v>
      </c>
      <c r="S140" s="55">
        <f>SUM(НАЧАЛО:КОНЕЦ!S140)</f>
        <v>0</v>
      </c>
      <c r="T140" s="11">
        <f>SUM(НАЧАЛО:КОНЕЦ!T140)</f>
        <v>0</v>
      </c>
      <c r="U140" s="11">
        <f>SUM(НАЧАЛО:КОНЕЦ!U140)</f>
        <v>0</v>
      </c>
      <c r="V140" s="11">
        <f>SUM(НАЧАЛО:КОНЕЦ!V140)</f>
        <v>0</v>
      </c>
      <c r="W140" s="11">
        <f>SUM(НАЧАЛО:КОНЕЦ!X140)</f>
        <v>0</v>
      </c>
      <c r="X140" s="11">
        <f>SUM(НАЧАЛО:КОНЕЦ!Y140)</f>
        <v>0</v>
      </c>
      <c r="Y140" s="11">
        <f>SUM(НАЧАЛО:КОНЕЦ!Z140)</f>
        <v>0</v>
      </c>
      <c r="Z140" s="11">
        <f>SUM(НАЧАЛО:КОНЕЦ!AA140)</f>
        <v>0</v>
      </c>
      <c r="AA140" s="11">
        <f>SUM(НАЧАЛО:КОНЕЦ!AB140)</f>
        <v>0</v>
      </c>
      <c r="AB140" s="11">
        <f>SUM(НАЧАЛО:КОНЕЦ!AC140)</f>
        <v>0</v>
      </c>
      <c r="AC140" s="55">
        <f>SUM(НАЧАЛО:КОНЕЦ!AD140)</f>
        <v>0</v>
      </c>
      <c r="AD140" s="53">
        <f>SUM(НАЧАЛО:КОНЕЦ!AE140)</f>
        <v>0</v>
      </c>
      <c r="AE140" s="53">
        <f>SUM(НАЧАЛО:КОНЕЦ!AF140)</f>
        <v>0</v>
      </c>
      <c r="AF140" s="53">
        <f>SUM(НАЧАЛО:КОНЕЦ!AG140)</f>
        <v>0</v>
      </c>
      <c r="AG140" s="53">
        <f>SUM(НАЧАЛО:КОНЕЦ!AI140)</f>
        <v>0</v>
      </c>
      <c r="AH140" s="53">
        <f>SUM(НАЧАЛО:КОНЕЦ!AJ140)</f>
        <v>0</v>
      </c>
      <c r="AI140" s="53">
        <f>SUM(НАЧАЛО:КОНЕЦ!AK140)</f>
        <v>0</v>
      </c>
      <c r="AJ140" s="53">
        <f>SUM(НАЧАЛО:КОНЕЦ!AL140)</f>
        <v>0</v>
      </c>
      <c r="AK140" s="53">
        <f>SUM(НАЧАЛО:КОНЕЦ!AM140)</f>
        <v>0</v>
      </c>
      <c r="AL140" s="53">
        <f>SUM(НАЧАЛО:КОНЕЦ!AN140)</f>
        <v>0</v>
      </c>
      <c r="AM140" s="12">
        <f t="shared" si="50"/>
        <v>0</v>
      </c>
      <c r="AN140" s="53">
        <f>SUM(НАЧАЛО:КОНЕЦ!AP140)</f>
        <v>0</v>
      </c>
      <c r="AO140" s="53">
        <f>SUM(НАЧАЛО:КОНЕЦ!AQ140)</f>
        <v>0</v>
      </c>
      <c r="AP140" s="53">
        <f>SUM(НАЧАЛО:КОНЕЦ!AR140)</f>
        <v>0</v>
      </c>
      <c r="AQ140" s="53">
        <f>SUM(НАЧАЛО:КОНЕЦ!AS140)</f>
        <v>0</v>
      </c>
      <c r="AR140" s="53">
        <f>SUM(НАЧАЛО:КОНЕЦ!AT140)</f>
        <v>0</v>
      </c>
      <c r="AS140" s="53">
        <f>SUM(НАЧАЛО:КОНЕЦ!AU140)</f>
        <v>0</v>
      </c>
      <c r="AT140" s="53">
        <f>SUM(НАЧАЛО:КОНЕЦ!AV140)</f>
        <v>0</v>
      </c>
      <c r="AU140" s="53">
        <f>SUM(НАЧАЛО:КОНЕЦ!AX140)</f>
        <v>0</v>
      </c>
      <c r="AV140" s="53">
        <f>SUM(НАЧАЛО:КОНЕЦ!AY140)</f>
        <v>0</v>
      </c>
      <c r="AW140" s="53">
        <f>SUM(НАЧАЛО:КОНЕЦ!AZ140)</f>
        <v>0</v>
      </c>
      <c r="AX140" s="53">
        <f>SUM(НАЧАЛО:КОНЕЦ!BA140)</f>
        <v>0</v>
      </c>
      <c r="AY140" s="53">
        <f>SUM(НАЧАЛО:КОНЕЦ!BB140)</f>
        <v>0</v>
      </c>
      <c r="AZ140" s="53">
        <f>SUM(НАЧАЛО:КОНЕЦ!BC140)</f>
        <v>0</v>
      </c>
    </row>
    <row r="141" spans="1:52" x14ac:dyDescent="0.2">
      <c r="A141" s="17" t="s">
        <v>300</v>
      </c>
      <c r="B141" s="15" t="s">
        <v>301</v>
      </c>
      <c r="C141" s="72">
        <f>SUM(НАЧАЛО:КОНЕЦ!B141)</f>
        <v>0</v>
      </c>
      <c r="D141" s="11">
        <f>SUM(НАЧАЛО:КОНЕЦ!C141)</f>
        <v>0</v>
      </c>
      <c r="E141" s="11">
        <f>SUM(НАЧАЛО:КОНЕЦ!D141)</f>
        <v>0</v>
      </c>
      <c r="F141" s="11">
        <f>SUM(НАЧАЛО:КОНЕЦ!E141)</f>
        <v>0</v>
      </c>
      <c r="G141" s="11">
        <f>SUM(НАЧАЛО:КОНЕЦ!F141)</f>
        <v>0</v>
      </c>
      <c r="H141" s="11">
        <f>SUM(НАЧАЛО:КОНЕЦ!G141)</f>
        <v>0</v>
      </c>
      <c r="I141" s="10">
        <f t="shared" si="49"/>
        <v>0</v>
      </c>
      <c r="J141" s="11">
        <f t="shared" si="40"/>
        <v>0</v>
      </c>
      <c r="K141" s="11">
        <f t="shared" si="41"/>
        <v>0</v>
      </c>
      <c r="L141" s="11">
        <f t="shared" si="42"/>
        <v>0</v>
      </c>
      <c r="M141" s="11">
        <f t="shared" si="43"/>
        <v>0</v>
      </c>
      <c r="N141" s="11">
        <f t="shared" si="44"/>
        <v>0</v>
      </c>
      <c r="O141" s="11">
        <f t="shared" si="45"/>
        <v>0</v>
      </c>
      <c r="P141" s="11">
        <f t="shared" si="46"/>
        <v>0</v>
      </c>
      <c r="Q141" s="11">
        <f t="shared" si="47"/>
        <v>0</v>
      </c>
      <c r="R141" s="11">
        <f t="shared" si="48"/>
        <v>0</v>
      </c>
      <c r="S141" s="55">
        <f>SUM(НАЧАЛО:КОНЕЦ!S141)</f>
        <v>0</v>
      </c>
      <c r="T141" s="11">
        <f>SUM(НАЧАЛО:КОНЕЦ!T141)</f>
        <v>0</v>
      </c>
      <c r="U141" s="11">
        <f>SUM(НАЧАЛО:КОНЕЦ!U141)</f>
        <v>0</v>
      </c>
      <c r="V141" s="11">
        <f>SUM(НАЧАЛО:КОНЕЦ!V141)</f>
        <v>0</v>
      </c>
      <c r="W141" s="11">
        <f>SUM(НАЧАЛО:КОНЕЦ!X141)</f>
        <v>0</v>
      </c>
      <c r="X141" s="11">
        <f>SUM(НАЧАЛО:КОНЕЦ!Y141)</f>
        <v>0</v>
      </c>
      <c r="Y141" s="11">
        <f>SUM(НАЧАЛО:КОНЕЦ!Z141)</f>
        <v>0</v>
      </c>
      <c r="Z141" s="11">
        <f>SUM(НАЧАЛО:КОНЕЦ!AA141)</f>
        <v>0</v>
      </c>
      <c r="AA141" s="11">
        <f>SUM(НАЧАЛО:КОНЕЦ!AB141)</f>
        <v>0</v>
      </c>
      <c r="AB141" s="11">
        <f>SUM(НАЧАЛО:КОНЕЦ!AC141)</f>
        <v>0</v>
      </c>
      <c r="AC141" s="55">
        <f>SUM(НАЧАЛО:КОНЕЦ!AD141)</f>
        <v>0</v>
      </c>
      <c r="AD141" s="53">
        <f>SUM(НАЧАЛО:КОНЕЦ!AE141)</f>
        <v>0</v>
      </c>
      <c r="AE141" s="53">
        <f>SUM(НАЧАЛО:КОНЕЦ!AF141)</f>
        <v>0</v>
      </c>
      <c r="AF141" s="53">
        <f>SUM(НАЧАЛО:КОНЕЦ!AG141)</f>
        <v>0</v>
      </c>
      <c r="AG141" s="53">
        <f>SUM(НАЧАЛО:КОНЕЦ!AI141)</f>
        <v>0</v>
      </c>
      <c r="AH141" s="53">
        <f>SUM(НАЧАЛО:КОНЕЦ!AJ141)</f>
        <v>0</v>
      </c>
      <c r="AI141" s="53">
        <f>SUM(НАЧАЛО:КОНЕЦ!AK141)</f>
        <v>0</v>
      </c>
      <c r="AJ141" s="53">
        <f>SUM(НАЧАЛО:КОНЕЦ!AL141)</f>
        <v>0</v>
      </c>
      <c r="AK141" s="53">
        <f>SUM(НАЧАЛО:КОНЕЦ!AM141)</f>
        <v>0</v>
      </c>
      <c r="AL141" s="53">
        <f>SUM(НАЧАЛО:КОНЕЦ!AN141)</f>
        <v>0</v>
      </c>
      <c r="AM141" s="12">
        <f t="shared" si="50"/>
        <v>0</v>
      </c>
      <c r="AN141" s="53">
        <f>SUM(НАЧАЛО:КОНЕЦ!AP141)</f>
        <v>0</v>
      </c>
      <c r="AO141" s="53">
        <f>SUM(НАЧАЛО:КОНЕЦ!AQ141)</f>
        <v>0</v>
      </c>
      <c r="AP141" s="53">
        <f>SUM(НАЧАЛО:КОНЕЦ!AR141)</f>
        <v>0</v>
      </c>
      <c r="AQ141" s="53">
        <f>SUM(НАЧАЛО:КОНЕЦ!AS141)</f>
        <v>0</v>
      </c>
      <c r="AR141" s="53">
        <f>SUM(НАЧАЛО:КОНЕЦ!AT141)</f>
        <v>0</v>
      </c>
      <c r="AS141" s="53">
        <f>SUM(НАЧАЛО:КОНЕЦ!AU141)</f>
        <v>0</v>
      </c>
      <c r="AT141" s="53">
        <f>SUM(НАЧАЛО:КОНЕЦ!AV141)</f>
        <v>0</v>
      </c>
      <c r="AU141" s="53">
        <f>SUM(НАЧАЛО:КОНЕЦ!AX141)</f>
        <v>0</v>
      </c>
      <c r="AV141" s="53">
        <f>SUM(НАЧАЛО:КОНЕЦ!AY141)</f>
        <v>0</v>
      </c>
      <c r="AW141" s="53">
        <f>SUM(НАЧАЛО:КОНЕЦ!AZ141)</f>
        <v>0</v>
      </c>
      <c r="AX141" s="53">
        <f>SUM(НАЧАЛО:КОНЕЦ!BA141)</f>
        <v>0</v>
      </c>
      <c r="AY141" s="53">
        <f>SUM(НАЧАЛО:КОНЕЦ!BB141)</f>
        <v>0</v>
      </c>
      <c r="AZ141" s="53">
        <f>SUM(НАЧАЛО:КОНЕЦ!BC141)</f>
        <v>0</v>
      </c>
    </row>
    <row r="142" spans="1:52" x14ac:dyDescent="0.2">
      <c r="A142" s="17" t="s">
        <v>302</v>
      </c>
      <c r="B142" s="15" t="s">
        <v>303</v>
      </c>
      <c r="C142" s="72">
        <f>SUM(НАЧАЛО:КОНЕЦ!B142)</f>
        <v>0</v>
      </c>
      <c r="D142" s="11">
        <f>SUM(НАЧАЛО:КОНЕЦ!C142)</f>
        <v>0</v>
      </c>
      <c r="E142" s="11">
        <f>SUM(НАЧАЛО:КОНЕЦ!D142)</f>
        <v>0</v>
      </c>
      <c r="F142" s="11">
        <f>SUM(НАЧАЛО:КОНЕЦ!E142)</f>
        <v>0</v>
      </c>
      <c r="G142" s="11">
        <f>SUM(НАЧАЛО:КОНЕЦ!F142)</f>
        <v>0</v>
      </c>
      <c r="H142" s="11">
        <f>SUM(НАЧАЛО:КОНЕЦ!G142)</f>
        <v>0</v>
      </c>
      <c r="I142" s="10">
        <f t="shared" si="49"/>
        <v>0</v>
      </c>
      <c r="J142" s="11">
        <f t="shared" si="40"/>
        <v>0</v>
      </c>
      <c r="K142" s="11">
        <f t="shared" si="41"/>
        <v>0</v>
      </c>
      <c r="L142" s="11">
        <f t="shared" si="42"/>
        <v>0</v>
      </c>
      <c r="M142" s="11">
        <f t="shared" si="43"/>
        <v>0</v>
      </c>
      <c r="N142" s="11">
        <f t="shared" si="44"/>
        <v>0</v>
      </c>
      <c r="O142" s="11">
        <f t="shared" si="45"/>
        <v>0</v>
      </c>
      <c r="P142" s="11">
        <f t="shared" si="46"/>
        <v>0</v>
      </c>
      <c r="Q142" s="11">
        <f t="shared" si="47"/>
        <v>0</v>
      </c>
      <c r="R142" s="11">
        <f t="shared" si="48"/>
        <v>0</v>
      </c>
      <c r="S142" s="55">
        <f>SUM(НАЧАЛО:КОНЕЦ!S142)</f>
        <v>0</v>
      </c>
      <c r="T142" s="11">
        <f>SUM(НАЧАЛО:КОНЕЦ!T142)</f>
        <v>0</v>
      </c>
      <c r="U142" s="11">
        <f>SUM(НАЧАЛО:КОНЕЦ!U142)</f>
        <v>0</v>
      </c>
      <c r="V142" s="11">
        <f>SUM(НАЧАЛО:КОНЕЦ!V142)</f>
        <v>0</v>
      </c>
      <c r="W142" s="11">
        <f>SUM(НАЧАЛО:КОНЕЦ!X142)</f>
        <v>0</v>
      </c>
      <c r="X142" s="11">
        <f>SUM(НАЧАЛО:КОНЕЦ!Y142)</f>
        <v>0</v>
      </c>
      <c r="Y142" s="11">
        <f>SUM(НАЧАЛО:КОНЕЦ!Z142)</f>
        <v>0</v>
      </c>
      <c r="Z142" s="11">
        <f>SUM(НАЧАЛО:КОНЕЦ!AA142)</f>
        <v>0</v>
      </c>
      <c r="AA142" s="11">
        <f>SUM(НАЧАЛО:КОНЕЦ!AB142)</f>
        <v>0</v>
      </c>
      <c r="AB142" s="11">
        <f>SUM(НАЧАЛО:КОНЕЦ!AC142)</f>
        <v>0</v>
      </c>
      <c r="AC142" s="55">
        <f>SUM(НАЧАЛО:КОНЕЦ!AD142)</f>
        <v>0</v>
      </c>
      <c r="AD142" s="53">
        <f>SUM(НАЧАЛО:КОНЕЦ!AE142)</f>
        <v>0</v>
      </c>
      <c r="AE142" s="53">
        <f>SUM(НАЧАЛО:КОНЕЦ!AF142)</f>
        <v>0</v>
      </c>
      <c r="AF142" s="53">
        <f>SUM(НАЧАЛО:КОНЕЦ!AG142)</f>
        <v>0</v>
      </c>
      <c r="AG142" s="53">
        <f>SUM(НАЧАЛО:КОНЕЦ!AI142)</f>
        <v>0</v>
      </c>
      <c r="AH142" s="53">
        <f>SUM(НАЧАЛО:КОНЕЦ!AJ142)</f>
        <v>0</v>
      </c>
      <c r="AI142" s="53">
        <f>SUM(НАЧАЛО:КОНЕЦ!AK142)</f>
        <v>0</v>
      </c>
      <c r="AJ142" s="53">
        <f>SUM(НАЧАЛО:КОНЕЦ!AL142)</f>
        <v>0</v>
      </c>
      <c r="AK142" s="53">
        <f>SUM(НАЧАЛО:КОНЕЦ!AM142)</f>
        <v>0</v>
      </c>
      <c r="AL142" s="53">
        <f>SUM(НАЧАЛО:КОНЕЦ!AN142)</f>
        <v>0</v>
      </c>
      <c r="AM142" s="12">
        <f t="shared" si="50"/>
        <v>0</v>
      </c>
      <c r="AN142" s="53">
        <f>SUM(НАЧАЛО:КОНЕЦ!AP142)</f>
        <v>0</v>
      </c>
      <c r="AO142" s="53">
        <f>SUM(НАЧАЛО:КОНЕЦ!AQ142)</f>
        <v>0</v>
      </c>
      <c r="AP142" s="53">
        <f>SUM(НАЧАЛО:КОНЕЦ!AR142)</f>
        <v>0</v>
      </c>
      <c r="AQ142" s="53">
        <f>SUM(НАЧАЛО:КОНЕЦ!AS142)</f>
        <v>0</v>
      </c>
      <c r="AR142" s="53">
        <f>SUM(НАЧАЛО:КОНЕЦ!AT142)</f>
        <v>0</v>
      </c>
      <c r="AS142" s="53">
        <f>SUM(НАЧАЛО:КОНЕЦ!AU142)</f>
        <v>0</v>
      </c>
      <c r="AT142" s="53">
        <f>SUM(НАЧАЛО:КОНЕЦ!AV142)</f>
        <v>0</v>
      </c>
      <c r="AU142" s="53">
        <f>SUM(НАЧАЛО:КОНЕЦ!AX142)</f>
        <v>0</v>
      </c>
      <c r="AV142" s="53">
        <f>SUM(НАЧАЛО:КОНЕЦ!AY142)</f>
        <v>0</v>
      </c>
      <c r="AW142" s="53">
        <f>SUM(НАЧАЛО:КОНЕЦ!AZ142)</f>
        <v>0</v>
      </c>
      <c r="AX142" s="53">
        <f>SUM(НАЧАЛО:КОНЕЦ!BA142)</f>
        <v>0</v>
      </c>
      <c r="AY142" s="53">
        <f>SUM(НАЧАЛО:КОНЕЦ!BB142)</f>
        <v>0</v>
      </c>
      <c r="AZ142" s="53">
        <f>SUM(НАЧАЛО:КОНЕЦ!BC142)</f>
        <v>0</v>
      </c>
    </row>
    <row r="143" spans="1:52" ht="38.25" x14ac:dyDescent="0.2">
      <c r="A143" s="17" t="s">
        <v>304</v>
      </c>
      <c r="B143" s="15" t="s">
        <v>305</v>
      </c>
      <c r="C143" s="72">
        <f>SUM(НАЧАЛО:КОНЕЦ!B143)</f>
        <v>0</v>
      </c>
      <c r="D143" s="11">
        <f>SUM(НАЧАЛО:КОНЕЦ!C143)</f>
        <v>0</v>
      </c>
      <c r="E143" s="11">
        <f>SUM(НАЧАЛО:КОНЕЦ!D143)</f>
        <v>0</v>
      </c>
      <c r="F143" s="11">
        <f>SUM(НАЧАЛО:КОНЕЦ!E143)</f>
        <v>0</v>
      </c>
      <c r="G143" s="11">
        <f>SUM(НАЧАЛО:КОНЕЦ!F143)</f>
        <v>0</v>
      </c>
      <c r="H143" s="11">
        <f>SUM(НАЧАЛО:КОНЕЦ!G143)</f>
        <v>0</v>
      </c>
      <c r="I143" s="10">
        <f t="shared" si="49"/>
        <v>0</v>
      </c>
      <c r="J143" s="11">
        <f t="shared" si="40"/>
        <v>0</v>
      </c>
      <c r="K143" s="11">
        <f t="shared" si="41"/>
        <v>0</v>
      </c>
      <c r="L143" s="11">
        <f t="shared" si="42"/>
        <v>0</v>
      </c>
      <c r="M143" s="11">
        <f t="shared" si="43"/>
        <v>0</v>
      </c>
      <c r="N143" s="11">
        <f t="shared" si="44"/>
        <v>0</v>
      </c>
      <c r="O143" s="11">
        <f t="shared" si="45"/>
        <v>0</v>
      </c>
      <c r="P143" s="11">
        <f t="shared" si="46"/>
        <v>0</v>
      </c>
      <c r="Q143" s="11">
        <f t="shared" si="47"/>
        <v>0</v>
      </c>
      <c r="R143" s="11">
        <f t="shared" si="48"/>
        <v>0</v>
      </c>
      <c r="S143" s="55">
        <f>SUM(НАЧАЛО:КОНЕЦ!S143)</f>
        <v>0</v>
      </c>
      <c r="T143" s="11">
        <f>SUM(НАЧАЛО:КОНЕЦ!T143)</f>
        <v>0</v>
      </c>
      <c r="U143" s="11">
        <f>SUM(НАЧАЛО:КОНЕЦ!U143)</f>
        <v>0</v>
      </c>
      <c r="V143" s="11">
        <f>SUM(НАЧАЛО:КОНЕЦ!V143)</f>
        <v>0</v>
      </c>
      <c r="W143" s="11">
        <f>SUM(НАЧАЛО:КОНЕЦ!X143)</f>
        <v>0</v>
      </c>
      <c r="X143" s="11">
        <f>SUM(НАЧАЛО:КОНЕЦ!Y143)</f>
        <v>0</v>
      </c>
      <c r="Y143" s="11">
        <f>SUM(НАЧАЛО:КОНЕЦ!Z143)</f>
        <v>0</v>
      </c>
      <c r="Z143" s="11">
        <f>SUM(НАЧАЛО:КОНЕЦ!AA143)</f>
        <v>0</v>
      </c>
      <c r="AA143" s="11">
        <f>SUM(НАЧАЛО:КОНЕЦ!AB143)</f>
        <v>0</v>
      </c>
      <c r="AB143" s="11">
        <f>SUM(НАЧАЛО:КОНЕЦ!AC143)</f>
        <v>0</v>
      </c>
      <c r="AC143" s="55">
        <f>SUM(НАЧАЛО:КОНЕЦ!AD143)</f>
        <v>0</v>
      </c>
      <c r="AD143" s="53">
        <f>SUM(НАЧАЛО:КОНЕЦ!AE143)</f>
        <v>0</v>
      </c>
      <c r="AE143" s="53">
        <f>SUM(НАЧАЛО:КОНЕЦ!AF143)</f>
        <v>0</v>
      </c>
      <c r="AF143" s="53">
        <f>SUM(НАЧАЛО:КОНЕЦ!AG143)</f>
        <v>0</v>
      </c>
      <c r="AG143" s="53">
        <f>SUM(НАЧАЛО:КОНЕЦ!AI143)</f>
        <v>0</v>
      </c>
      <c r="AH143" s="53">
        <f>SUM(НАЧАЛО:КОНЕЦ!AJ143)</f>
        <v>0</v>
      </c>
      <c r="AI143" s="53">
        <f>SUM(НАЧАЛО:КОНЕЦ!AK143)</f>
        <v>0</v>
      </c>
      <c r="AJ143" s="53">
        <f>SUM(НАЧАЛО:КОНЕЦ!AL143)</f>
        <v>0</v>
      </c>
      <c r="AK143" s="53">
        <f>SUM(НАЧАЛО:КОНЕЦ!AM143)</f>
        <v>0</v>
      </c>
      <c r="AL143" s="53">
        <f>SUM(НАЧАЛО:КОНЕЦ!AN143)</f>
        <v>0</v>
      </c>
      <c r="AM143" s="12">
        <f t="shared" si="50"/>
        <v>0</v>
      </c>
      <c r="AN143" s="53">
        <f>SUM(НАЧАЛО:КОНЕЦ!AP143)</f>
        <v>0</v>
      </c>
      <c r="AO143" s="53">
        <f>SUM(НАЧАЛО:КОНЕЦ!AQ143)</f>
        <v>0</v>
      </c>
      <c r="AP143" s="53">
        <f>SUM(НАЧАЛО:КОНЕЦ!AR143)</f>
        <v>0</v>
      </c>
      <c r="AQ143" s="53">
        <f>SUM(НАЧАЛО:КОНЕЦ!AS143)</f>
        <v>0</v>
      </c>
      <c r="AR143" s="53">
        <f>SUM(НАЧАЛО:КОНЕЦ!AT143)</f>
        <v>0</v>
      </c>
      <c r="AS143" s="53">
        <f>SUM(НАЧАЛО:КОНЕЦ!AU143)</f>
        <v>0</v>
      </c>
      <c r="AT143" s="53">
        <f>SUM(НАЧАЛО:КОНЕЦ!AV143)</f>
        <v>0</v>
      </c>
      <c r="AU143" s="53">
        <f>SUM(НАЧАЛО:КОНЕЦ!AX143)</f>
        <v>0</v>
      </c>
      <c r="AV143" s="53">
        <f>SUM(НАЧАЛО:КОНЕЦ!AY143)</f>
        <v>0</v>
      </c>
      <c r="AW143" s="53">
        <f>SUM(НАЧАЛО:КОНЕЦ!AZ143)</f>
        <v>0</v>
      </c>
      <c r="AX143" s="53">
        <f>SUM(НАЧАЛО:КОНЕЦ!BA143)</f>
        <v>0</v>
      </c>
      <c r="AY143" s="53">
        <f>SUM(НАЧАЛО:КОНЕЦ!BB143)</f>
        <v>0</v>
      </c>
      <c r="AZ143" s="53">
        <f>SUM(НАЧАЛО:КОНЕЦ!BC143)</f>
        <v>0</v>
      </c>
    </row>
    <row r="144" spans="1:52" ht="26.25" thickBot="1" x14ac:dyDescent="0.25">
      <c r="A144" s="17" t="s">
        <v>306</v>
      </c>
      <c r="B144" s="18" t="s">
        <v>307</v>
      </c>
      <c r="C144" s="73">
        <f>SUM(НАЧАЛО:КОНЕЦ!B144)</f>
        <v>0</v>
      </c>
      <c r="D144" s="19">
        <f>SUM(НАЧАЛО:КОНЕЦ!C144)</f>
        <v>0</v>
      </c>
      <c r="E144" s="19">
        <f>SUM(НАЧАЛО:КОНЕЦ!D144)</f>
        <v>0</v>
      </c>
      <c r="F144" s="19">
        <f>SUM(НАЧАЛО:КОНЕЦ!E144)</f>
        <v>0</v>
      </c>
      <c r="G144" s="19">
        <f>SUM(НАЧАЛО:КОНЕЦ!F144)</f>
        <v>0</v>
      </c>
      <c r="H144" s="19">
        <f>SUM(НАЧАЛО:КОНЕЦ!G144)</f>
        <v>0</v>
      </c>
      <c r="I144" s="10">
        <f t="shared" si="49"/>
        <v>0</v>
      </c>
      <c r="J144" s="19">
        <f t="shared" si="40"/>
        <v>0</v>
      </c>
      <c r="K144" s="19">
        <f t="shared" si="41"/>
        <v>0</v>
      </c>
      <c r="L144" s="19">
        <f t="shared" si="42"/>
        <v>0</v>
      </c>
      <c r="M144" s="19">
        <f t="shared" si="43"/>
        <v>0</v>
      </c>
      <c r="N144" s="19">
        <f t="shared" si="44"/>
        <v>0</v>
      </c>
      <c r="O144" s="19">
        <f t="shared" si="45"/>
        <v>0</v>
      </c>
      <c r="P144" s="19">
        <f t="shared" si="46"/>
        <v>0</v>
      </c>
      <c r="Q144" s="19">
        <f t="shared" si="47"/>
        <v>0</v>
      </c>
      <c r="R144" s="19">
        <f t="shared" si="48"/>
        <v>0</v>
      </c>
      <c r="S144" s="60">
        <f>SUM(НАЧАЛО:КОНЕЦ!S144)</f>
        <v>0</v>
      </c>
      <c r="T144" s="19">
        <f>SUM(НАЧАЛО:КОНЕЦ!T144)</f>
        <v>0</v>
      </c>
      <c r="U144" s="19">
        <f>SUM(НАЧАЛО:КОНЕЦ!U144)</f>
        <v>0</v>
      </c>
      <c r="V144" s="19">
        <f>SUM(НАЧАЛО:КОНЕЦ!V144)</f>
        <v>0</v>
      </c>
      <c r="W144" s="19">
        <f>SUM(НАЧАЛО:КОНЕЦ!X144)</f>
        <v>0</v>
      </c>
      <c r="X144" s="19">
        <f>SUM(НАЧАЛО:КОНЕЦ!Y144)</f>
        <v>0</v>
      </c>
      <c r="Y144" s="19">
        <f>SUM(НАЧАЛО:КОНЕЦ!Z144)</f>
        <v>0</v>
      </c>
      <c r="Z144" s="19">
        <f>SUM(НАЧАЛО:КОНЕЦ!AA144)</f>
        <v>0</v>
      </c>
      <c r="AA144" s="19">
        <f>SUM(НАЧАЛО:КОНЕЦ!AB144)</f>
        <v>0</v>
      </c>
      <c r="AB144" s="19">
        <f>SUM(НАЧАЛО:КОНЕЦ!AC144)</f>
        <v>0</v>
      </c>
      <c r="AC144" s="60">
        <f>SUM(НАЧАЛО:КОНЕЦ!AD144)</f>
        <v>0</v>
      </c>
      <c r="AD144" s="61">
        <f>SUM(НАЧАЛО:КОНЕЦ!AE144)</f>
        <v>0</v>
      </c>
      <c r="AE144" s="61">
        <f>SUM(НАЧАЛО:КОНЕЦ!AF144)</f>
        <v>0</v>
      </c>
      <c r="AF144" s="61">
        <f>SUM(НАЧАЛО:КОНЕЦ!AG144)</f>
        <v>0</v>
      </c>
      <c r="AG144" s="61">
        <f>SUM(НАЧАЛО:КОНЕЦ!AI144)</f>
        <v>0</v>
      </c>
      <c r="AH144" s="61">
        <f>SUM(НАЧАЛО:КОНЕЦ!AJ144)</f>
        <v>0</v>
      </c>
      <c r="AI144" s="61">
        <f>SUM(НАЧАЛО:КОНЕЦ!AK144)</f>
        <v>0</v>
      </c>
      <c r="AJ144" s="61">
        <f>SUM(НАЧАЛО:КОНЕЦ!AL144)</f>
        <v>0</v>
      </c>
      <c r="AK144" s="61">
        <f>SUM(НАЧАЛО:КОНЕЦ!AM144)</f>
        <v>0</v>
      </c>
      <c r="AL144" s="61">
        <f>SUM(НАЧАЛО:КОНЕЦ!AN144)</f>
        <v>0</v>
      </c>
      <c r="AM144" s="20">
        <f t="shared" si="50"/>
        <v>0</v>
      </c>
      <c r="AN144" s="61">
        <f>SUM(НАЧАЛО:КОНЕЦ!AP144)</f>
        <v>0</v>
      </c>
      <c r="AO144" s="61">
        <f>SUM(НАЧАЛО:КОНЕЦ!AQ144)</f>
        <v>0</v>
      </c>
      <c r="AP144" s="61">
        <f>SUM(НАЧАЛО:КОНЕЦ!AR144)</f>
        <v>0</v>
      </c>
      <c r="AQ144" s="61">
        <f>SUM(НАЧАЛО:КОНЕЦ!AS144)</f>
        <v>0</v>
      </c>
      <c r="AR144" s="61">
        <f>SUM(НАЧАЛО:КОНЕЦ!AT144)</f>
        <v>0</v>
      </c>
      <c r="AS144" s="61">
        <f>SUM(НАЧАЛО:КОНЕЦ!AU144)</f>
        <v>0</v>
      </c>
      <c r="AT144" s="61">
        <f>SUM(НАЧАЛО:КОНЕЦ!AV144)</f>
        <v>0</v>
      </c>
      <c r="AU144" s="61">
        <f>SUM(НАЧАЛО:КОНЕЦ!AX144)</f>
        <v>0</v>
      </c>
      <c r="AV144" s="61">
        <f>SUM(НАЧАЛО:КОНЕЦ!AY144)</f>
        <v>0</v>
      </c>
      <c r="AW144" s="61">
        <f>SUM(НАЧАЛО:КОНЕЦ!AZ144)</f>
        <v>0</v>
      </c>
      <c r="AX144" s="61">
        <f>SUM(НАЧАЛО:КОНЕЦ!BA144)</f>
        <v>0</v>
      </c>
      <c r="AY144" s="61">
        <f>SUM(НАЧАЛО:КОНЕЦ!BB144)</f>
        <v>0</v>
      </c>
      <c r="AZ144" s="61">
        <f>SUM(НАЧАЛО:КОНЕЦ!BC144)</f>
        <v>0</v>
      </c>
    </row>
    <row r="145" spans="1:52" x14ac:dyDescent="0.2">
      <c r="A145" s="88" t="s">
        <v>6</v>
      </c>
      <c r="B145" s="89"/>
      <c r="C145" s="74">
        <f>SUM(НАЧАЛО:КОНЕЦ!B145)</f>
        <v>0</v>
      </c>
      <c r="D145" s="69">
        <f>SUM(НАЧАЛО:КОНЕЦ!C145)</f>
        <v>0</v>
      </c>
      <c r="E145" s="21">
        <f>SUM(НАЧАЛО:КОНЕЦ!D145)</f>
        <v>0</v>
      </c>
      <c r="F145" s="21">
        <f>SUM(НАЧАЛО:КОНЕЦ!E145)</f>
        <v>0</v>
      </c>
      <c r="G145" s="21">
        <f>SUM(НАЧАЛО:КОНЕЦ!F145)</f>
        <v>0</v>
      </c>
      <c r="H145" s="21">
        <f>SUM(НАЧАЛО:КОНЕЦ!G145)</f>
        <v>0</v>
      </c>
      <c r="I145" s="47">
        <f>S145+AM145+AC145</f>
        <v>0</v>
      </c>
      <c r="J145" s="21">
        <f t="shared" si="40"/>
        <v>0</v>
      </c>
      <c r="K145" s="21">
        <f t="shared" si="41"/>
        <v>0</v>
      </c>
      <c r="L145" s="21">
        <f t="shared" si="42"/>
        <v>0</v>
      </c>
      <c r="M145" s="21">
        <f t="shared" si="43"/>
        <v>0</v>
      </c>
      <c r="N145" s="21">
        <f t="shared" si="44"/>
        <v>0</v>
      </c>
      <c r="O145" s="21">
        <f t="shared" si="45"/>
        <v>0</v>
      </c>
      <c r="P145" s="21">
        <f t="shared" si="46"/>
        <v>0</v>
      </c>
      <c r="Q145" s="21">
        <f t="shared" si="47"/>
        <v>0</v>
      </c>
      <c r="R145" s="21">
        <f t="shared" si="48"/>
        <v>0</v>
      </c>
      <c r="S145" s="58">
        <f>SUM(НАЧАЛО:КОНЕЦ!S145)</f>
        <v>0</v>
      </c>
      <c r="T145" s="21">
        <f>SUM(НАЧАЛО:КОНЕЦ!T145)</f>
        <v>0</v>
      </c>
      <c r="U145" s="21">
        <f>SUM(НАЧАЛО:КОНЕЦ!U145)</f>
        <v>0</v>
      </c>
      <c r="V145" s="21">
        <f>SUM(НАЧАЛО:КОНЕЦ!V145)</f>
        <v>0</v>
      </c>
      <c r="W145" s="21">
        <f>SUM(НАЧАЛО:КОНЕЦ!X145)</f>
        <v>0</v>
      </c>
      <c r="X145" s="21">
        <f>SUM(НАЧАЛО:КОНЕЦ!Y145)</f>
        <v>0</v>
      </c>
      <c r="Y145" s="21">
        <f>SUM(НАЧАЛО:КОНЕЦ!Z145)</f>
        <v>0</v>
      </c>
      <c r="Z145" s="21">
        <f>SUM(НАЧАЛО:КОНЕЦ!AA145)</f>
        <v>0</v>
      </c>
      <c r="AA145" s="21">
        <f>SUM(НАЧАЛО:КОНЕЦ!AB145)</f>
        <v>0</v>
      </c>
      <c r="AB145" s="21">
        <f>SUM(НАЧАЛО:КОНЕЦ!AC145)</f>
        <v>0</v>
      </c>
      <c r="AC145" s="58">
        <f>SUM(НАЧАЛО:КОНЕЦ!AD145)</f>
        <v>0</v>
      </c>
      <c r="AD145" s="62">
        <f>SUM(НАЧАЛО:КОНЕЦ!AE145)</f>
        <v>0</v>
      </c>
      <c r="AE145" s="62">
        <f>SUM(НАЧАЛО:КОНЕЦ!AF145)</f>
        <v>0</v>
      </c>
      <c r="AF145" s="62">
        <f>SUM(НАЧАЛО:КОНЕЦ!AG145)</f>
        <v>0</v>
      </c>
      <c r="AG145" s="62">
        <f>SUM(НАЧАЛО:КОНЕЦ!AI145)</f>
        <v>0</v>
      </c>
      <c r="AH145" s="62">
        <f>SUM(НАЧАЛО:КОНЕЦ!AJ145)</f>
        <v>0</v>
      </c>
      <c r="AI145" s="62">
        <f>SUM(НАЧАЛО:КОНЕЦ!AK145)</f>
        <v>0</v>
      </c>
      <c r="AJ145" s="62">
        <f>SUM(НАЧАЛО:КОНЕЦ!AL145)</f>
        <v>0</v>
      </c>
      <c r="AK145" s="62">
        <f>SUM(НАЧАЛО:КОНЕЦ!AM145)</f>
        <v>0</v>
      </c>
      <c r="AL145" s="62">
        <f>SUM(НАЧАЛО:КОНЕЦ!AN145)</f>
        <v>0</v>
      </c>
      <c r="AM145" s="48">
        <f>AN145+AO145+AP145+AQ145</f>
        <v>0</v>
      </c>
      <c r="AN145" s="62">
        <f>SUM(НАЧАЛО:КОНЕЦ!AP145)</f>
        <v>0</v>
      </c>
      <c r="AO145" s="62">
        <f>SUM(НАЧАЛО:КОНЕЦ!AQ145)</f>
        <v>0</v>
      </c>
      <c r="AP145" s="62">
        <f>SUM(НАЧАЛО:КОНЕЦ!AR145)</f>
        <v>0</v>
      </c>
      <c r="AQ145" s="62">
        <f>SUM(НАЧАЛО:КОНЕЦ!AS145)</f>
        <v>0</v>
      </c>
      <c r="AR145" s="62">
        <f>SUM(НАЧАЛО:КОНЕЦ!AT145)</f>
        <v>0</v>
      </c>
      <c r="AS145" s="62">
        <f>SUM(НАЧАЛО:КОНЕЦ!AU145)</f>
        <v>0</v>
      </c>
      <c r="AT145" s="62">
        <f>SUM(НАЧАЛО:КОНЕЦ!AV145)</f>
        <v>0</v>
      </c>
      <c r="AU145" s="62">
        <f>SUM(НАЧАЛО:КОНЕЦ!AX145)</f>
        <v>0</v>
      </c>
      <c r="AV145" s="62">
        <f>SUM(НАЧАЛО:КОНЕЦ!AY145)</f>
        <v>0</v>
      </c>
      <c r="AW145" s="62">
        <f>SUM(НАЧАЛО:КОНЕЦ!AZ145)</f>
        <v>0</v>
      </c>
      <c r="AX145" s="62">
        <f>SUM(НАЧАЛО:КОНЕЦ!BA145)</f>
        <v>0</v>
      </c>
      <c r="AY145" s="62">
        <f>SUM(НАЧАЛО:КОНЕЦ!BB145)</f>
        <v>0</v>
      </c>
      <c r="AZ145" s="62">
        <f>SUM(НАЧАЛО:КОНЕЦ!BC145)</f>
        <v>0</v>
      </c>
    </row>
    <row r="146" spans="1:52" x14ac:dyDescent="0.2">
      <c r="A146" s="78" t="s">
        <v>7</v>
      </c>
      <c r="B146" s="79"/>
      <c r="C146" s="75">
        <f>SUM(НАЧАЛО:КОНЕЦ!B146)</f>
        <v>0</v>
      </c>
      <c r="D146" s="70">
        <f>SUM(НАЧАЛО:КОНЕЦ!C146)</f>
        <v>0</v>
      </c>
      <c r="E146" s="22">
        <f>SUM(НАЧАЛО:КОНЕЦ!D146)</f>
        <v>0</v>
      </c>
      <c r="F146" s="22">
        <f>SUM(НАЧАЛО:КОНЕЦ!E146)</f>
        <v>0</v>
      </c>
      <c r="G146" s="22">
        <f>SUM(НАЧАЛО:КОНЕЦ!F146)</f>
        <v>0</v>
      </c>
      <c r="H146" s="22">
        <f>SUM(НАЧАЛО:КОНЕЦ!G146)</f>
        <v>0</v>
      </c>
      <c r="I146" s="49">
        <f>S146+AM146+AC146</f>
        <v>0</v>
      </c>
      <c r="J146" s="22">
        <f t="shared" si="40"/>
        <v>0</v>
      </c>
      <c r="K146" s="22">
        <f t="shared" si="41"/>
        <v>0</v>
      </c>
      <c r="L146" s="22">
        <f t="shared" si="42"/>
        <v>0</v>
      </c>
      <c r="M146" s="22">
        <f t="shared" si="43"/>
        <v>0</v>
      </c>
      <c r="N146" s="22">
        <f t="shared" si="44"/>
        <v>0</v>
      </c>
      <c r="O146" s="22">
        <f t="shared" si="45"/>
        <v>0</v>
      </c>
      <c r="P146" s="22">
        <f t="shared" si="46"/>
        <v>0</v>
      </c>
      <c r="Q146" s="22">
        <f t="shared" si="47"/>
        <v>0</v>
      </c>
      <c r="R146" s="22">
        <f t="shared" si="48"/>
        <v>0</v>
      </c>
      <c r="S146" s="59">
        <f>SUM(НАЧАЛО:КОНЕЦ!S146)</f>
        <v>0</v>
      </c>
      <c r="T146" s="22">
        <f>SUM(НАЧАЛО:КОНЕЦ!T146)</f>
        <v>0</v>
      </c>
      <c r="U146" s="22">
        <f>SUM(НАЧАЛО:КОНЕЦ!U146)</f>
        <v>0</v>
      </c>
      <c r="V146" s="22">
        <f>SUM(НАЧАЛО:КОНЕЦ!V146)</f>
        <v>0</v>
      </c>
      <c r="W146" s="22">
        <f>SUM(НАЧАЛО:КОНЕЦ!X146)</f>
        <v>0</v>
      </c>
      <c r="X146" s="22">
        <f>SUM(НАЧАЛО:КОНЕЦ!Y146)</f>
        <v>0</v>
      </c>
      <c r="Y146" s="22">
        <f>SUM(НАЧАЛО:КОНЕЦ!Z146)</f>
        <v>0</v>
      </c>
      <c r="Z146" s="22">
        <f>SUM(НАЧАЛО:КОНЕЦ!AA146)</f>
        <v>0</v>
      </c>
      <c r="AA146" s="22">
        <f>SUM(НАЧАЛО:КОНЕЦ!AB146)</f>
        <v>0</v>
      </c>
      <c r="AB146" s="22">
        <f>SUM(НАЧАЛО:КОНЕЦ!AC146)</f>
        <v>0</v>
      </c>
      <c r="AC146" s="56">
        <f>SUM(НАЧАЛО:КОНЕЦ!AD146)</f>
        <v>0</v>
      </c>
      <c r="AD146" s="54">
        <f>SUM(НАЧАЛО:КОНЕЦ!AE146)</f>
        <v>0</v>
      </c>
      <c r="AE146" s="54">
        <f>SUM(НАЧАЛО:КОНЕЦ!AF146)</f>
        <v>0</v>
      </c>
      <c r="AF146" s="54">
        <f>SUM(НАЧАЛО:КОНЕЦ!AG146)</f>
        <v>0</v>
      </c>
      <c r="AG146" s="54">
        <f>SUM(НАЧАЛО:КОНЕЦ!AI146)</f>
        <v>0</v>
      </c>
      <c r="AH146" s="54">
        <f>SUM(НАЧАЛО:КОНЕЦ!AJ146)</f>
        <v>0</v>
      </c>
      <c r="AI146" s="54">
        <f>SUM(НАЧАЛО:КОНЕЦ!AK146)</f>
        <v>0</v>
      </c>
      <c r="AJ146" s="54">
        <f>SUM(НАЧАЛО:КОНЕЦ!AL146)</f>
        <v>0</v>
      </c>
      <c r="AK146" s="54">
        <f>SUM(НАЧАЛО:КОНЕЦ!AM146)</f>
        <v>0</v>
      </c>
      <c r="AL146" s="54">
        <f>SUM(НАЧАЛО:КОНЕЦ!AN146)</f>
        <v>0</v>
      </c>
      <c r="AM146" s="50">
        <f t="shared" si="50"/>
        <v>0</v>
      </c>
      <c r="AN146" s="54">
        <f>SUM(НАЧАЛО:КОНЕЦ!AP146)</f>
        <v>0</v>
      </c>
      <c r="AO146" s="54">
        <f>SUM(НАЧАЛО:КОНЕЦ!AQ146)</f>
        <v>0</v>
      </c>
      <c r="AP146" s="54">
        <f>SUM(НАЧАЛО:КОНЕЦ!AR146)</f>
        <v>0</v>
      </c>
      <c r="AQ146" s="54">
        <f>SUM(НАЧАЛО:КОНЕЦ!AS146)</f>
        <v>0</v>
      </c>
      <c r="AR146" s="54">
        <f>SUM(НАЧАЛО:КОНЕЦ!AT146)</f>
        <v>0</v>
      </c>
      <c r="AS146" s="54">
        <f>SUM(НАЧАЛО:КОНЕЦ!AU146)</f>
        <v>0</v>
      </c>
      <c r="AT146" s="54">
        <f>SUM(НАЧАЛО:КОНЕЦ!AV146)</f>
        <v>0</v>
      </c>
      <c r="AU146" s="54">
        <f>SUM(НАЧАЛО:КОНЕЦ!AX146)</f>
        <v>0</v>
      </c>
      <c r="AV146" s="54">
        <f>SUM(НАЧАЛО:КОНЕЦ!AY146)</f>
        <v>0</v>
      </c>
      <c r="AW146" s="54">
        <f>SUM(НАЧАЛО:КОНЕЦ!AZ146)</f>
        <v>0</v>
      </c>
      <c r="AX146" s="54">
        <f>SUM(НАЧАЛО:КОНЕЦ!BA146)</f>
        <v>0</v>
      </c>
      <c r="AY146" s="54">
        <f>SUM(НАЧАЛО:КОНЕЦ!BB146)</f>
        <v>0</v>
      </c>
      <c r="AZ146" s="54">
        <f>SUM(НАЧАЛО:КОНЕЦ!BC146)</f>
        <v>0</v>
      </c>
    </row>
    <row r="147" spans="1:52" x14ac:dyDescent="0.2">
      <c r="A147" s="78" t="s">
        <v>8</v>
      </c>
      <c r="B147" s="79"/>
      <c r="C147" s="75">
        <f>SUM(НАЧАЛО:КОНЕЦ!B147)</f>
        <v>0</v>
      </c>
      <c r="D147" s="70">
        <f>SUM(НАЧАЛО:КОНЕЦ!C147)</f>
        <v>0</v>
      </c>
      <c r="E147" s="22">
        <f>SUM(НАЧАЛО:КОНЕЦ!D147)</f>
        <v>0</v>
      </c>
      <c r="F147" s="22">
        <f>SUM(НАЧАЛО:КОНЕЦ!E147)</f>
        <v>0</v>
      </c>
      <c r="G147" s="22">
        <f>SUM(НАЧАЛО:КОНЕЦ!F147)</f>
        <v>0</v>
      </c>
      <c r="H147" s="22">
        <f>SUM(НАЧАЛО:КОНЕЦ!G147)</f>
        <v>0</v>
      </c>
      <c r="I147" s="49">
        <f t="shared" ref="I147:I148" si="51">S147+AM147+AC147</f>
        <v>0</v>
      </c>
      <c r="J147" s="22">
        <f t="shared" si="40"/>
        <v>0</v>
      </c>
      <c r="K147" s="22">
        <f t="shared" si="41"/>
        <v>0</v>
      </c>
      <c r="L147" s="22">
        <f t="shared" si="42"/>
        <v>0</v>
      </c>
      <c r="M147" s="22">
        <f t="shared" si="43"/>
        <v>0</v>
      </c>
      <c r="N147" s="22">
        <f t="shared" si="44"/>
        <v>0</v>
      </c>
      <c r="O147" s="22">
        <f t="shared" si="45"/>
        <v>0</v>
      </c>
      <c r="P147" s="22">
        <f t="shared" si="46"/>
        <v>0</v>
      </c>
      <c r="Q147" s="22">
        <f t="shared" si="47"/>
        <v>0</v>
      </c>
      <c r="R147" s="22">
        <f t="shared" si="48"/>
        <v>0</v>
      </c>
      <c r="S147" s="59">
        <f>SUM(НАЧАЛО:КОНЕЦ!S147)</f>
        <v>0</v>
      </c>
      <c r="T147" s="22">
        <f>SUM(НАЧАЛО:КОНЕЦ!T147)</f>
        <v>0</v>
      </c>
      <c r="U147" s="22">
        <f>SUM(НАЧАЛО:КОНЕЦ!U147)</f>
        <v>0</v>
      </c>
      <c r="V147" s="22">
        <f>SUM(НАЧАЛО:КОНЕЦ!V147)</f>
        <v>0</v>
      </c>
      <c r="W147" s="22">
        <f>SUM(НАЧАЛО:КОНЕЦ!X147)</f>
        <v>0</v>
      </c>
      <c r="X147" s="22">
        <f>SUM(НАЧАЛО:КОНЕЦ!Y147)</f>
        <v>0</v>
      </c>
      <c r="Y147" s="22">
        <f>SUM(НАЧАЛО:КОНЕЦ!Z147)</f>
        <v>0</v>
      </c>
      <c r="Z147" s="22">
        <f>SUM(НАЧАЛО:КОНЕЦ!AA147)</f>
        <v>0</v>
      </c>
      <c r="AA147" s="22">
        <f>SUM(НАЧАЛО:КОНЕЦ!AB147)</f>
        <v>0</v>
      </c>
      <c r="AB147" s="22">
        <f>SUM(НАЧАЛО:КОНЕЦ!AC147)</f>
        <v>0</v>
      </c>
      <c r="AC147" s="56">
        <f>SUM(НАЧАЛО:КОНЕЦ!AD147)</f>
        <v>0</v>
      </c>
      <c r="AD147" s="54">
        <f>SUM(НАЧАЛО:КОНЕЦ!AE147)</f>
        <v>0</v>
      </c>
      <c r="AE147" s="54">
        <f>SUM(НАЧАЛО:КОНЕЦ!AF147)</f>
        <v>0</v>
      </c>
      <c r="AF147" s="54">
        <f>SUM(НАЧАЛО:КОНЕЦ!AG147)</f>
        <v>0</v>
      </c>
      <c r="AG147" s="54">
        <f>SUM(НАЧАЛО:КОНЕЦ!AI147)</f>
        <v>0</v>
      </c>
      <c r="AH147" s="54">
        <f>SUM(НАЧАЛО:КОНЕЦ!AJ147)</f>
        <v>0</v>
      </c>
      <c r="AI147" s="54">
        <f>SUM(НАЧАЛО:КОНЕЦ!AK147)</f>
        <v>0</v>
      </c>
      <c r="AJ147" s="54">
        <f>SUM(НАЧАЛО:КОНЕЦ!AL147)</f>
        <v>0</v>
      </c>
      <c r="AK147" s="54">
        <f>SUM(НАЧАЛО:КОНЕЦ!AM147)</f>
        <v>0</v>
      </c>
      <c r="AL147" s="54">
        <f>SUM(НАЧАЛО:КОНЕЦ!AN147)</f>
        <v>0</v>
      </c>
      <c r="AM147" s="50">
        <f t="shared" si="50"/>
        <v>0</v>
      </c>
      <c r="AN147" s="54">
        <f>SUM(НАЧАЛО:КОНЕЦ!AP147)</f>
        <v>0</v>
      </c>
      <c r="AO147" s="54">
        <f>SUM(НАЧАЛО:КОНЕЦ!AQ147)</f>
        <v>0</v>
      </c>
      <c r="AP147" s="54">
        <f>SUM(НАЧАЛО:КОНЕЦ!AR147)</f>
        <v>0</v>
      </c>
      <c r="AQ147" s="54">
        <f>SUM(НАЧАЛО:КОНЕЦ!AS147)</f>
        <v>0</v>
      </c>
      <c r="AR147" s="54">
        <f>SUM(НАЧАЛО:КОНЕЦ!AT147)</f>
        <v>0</v>
      </c>
      <c r="AS147" s="54">
        <f>SUM(НАЧАЛО:КОНЕЦ!AU147)</f>
        <v>0</v>
      </c>
      <c r="AT147" s="54">
        <f>SUM(НАЧАЛО:КОНЕЦ!AV147)</f>
        <v>0</v>
      </c>
      <c r="AU147" s="54">
        <f>SUM(НАЧАЛО:КОНЕЦ!AX147)</f>
        <v>0</v>
      </c>
      <c r="AV147" s="54">
        <f>SUM(НАЧАЛО:КОНЕЦ!AY147)</f>
        <v>0</v>
      </c>
      <c r="AW147" s="54">
        <f>SUM(НАЧАЛО:КОНЕЦ!AZ147)</f>
        <v>0</v>
      </c>
      <c r="AX147" s="54">
        <f>SUM(НАЧАЛО:КОНЕЦ!BA147)</f>
        <v>0</v>
      </c>
      <c r="AY147" s="54">
        <f>SUM(НАЧАЛО:КОНЕЦ!BB147)</f>
        <v>0</v>
      </c>
      <c r="AZ147" s="54">
        <f>SUM(НАЧАЛО:КОНЕЦ!BC147)</f>
        <v>0</v>
      </c>
    </row>
    <row r="148" spans="1:52" x14ac:dyDescent="0.2">
      <c r="A148" s="78" t="s">
        <v>9</v>
      </c>
      <c r="B148" s="79"/>
      <c r="C148" s="75">
        <f>SUM(НАЧАЛО:КОНЕЦ!B148)</f>
        <v>0</v>
      </c>
      <c r="D148" s="70">
        <f>SUM(НАЧАЛО:КОНЕЦ!C148)</f>
        <v>0</v>
      </c>
      <c r="E148" s="22">
        <f>SUM(НАЧАЛО:КОНЕЦ!D148)</f>
        <v>0</v>
      </c>
      <c r="F148" s="22">
        <f>SUM(НАЧАЛО:КОНЕЦ!E148)</f>
        <v>0</v>
      </c>
      <c r="G148" s="22">
        <f>SUM(НАЧАЛО:КОНЕЦ!F148)</f>
        <v>0</v>
      </c>
      <c r="H148" s="22">
        <f>SUM(НАЧАЛО:КОНЕЦ!G148)</f>
        <v>0</v>
      </c>
      <c r="I148" s="49">
        <f t="shared" si="51"/>
        <v>0</v>
      </c>
      <c r="J148" s="22">
        <f t="shared" si="40"/>
        <v>0</v>
      </c>
      <c r="K148" s="22">
        <f t="shared" si="41"/>
        <v>0</v>
      </c>
      <c r="L148" s="22">
        <f t="shared" si="42"/>
        <v>0</v>
      </c>
      <c r="M148" s="22">
        <f t="shared" si="43"/>
        <v>0</v>
      </c>
      <c r="N148" s="22">
        <f t="shared" si="44"/>
        <v>0</v>
      </c>
      <c r="O148" s="22">
        <f t="shared" si="45"/>
        <v>0</v>
      </c>
      <c r="P148" s="22">
        <f t="shared" si="46"/>
        <v>0</v>
      </c>
      <c r="Q148" s="22">
        <f t="shared" si="47"/>
        <v>0</v>
      </c>
      <c r="R148" s="22">
        <f t="shared" si="48"/>
        <v>0</v>
      </c>
      <c r="S148" s="59">
        <f>SUM(НАЧАЛО:КОНЕЦ!S148)</f>
        <v>0</v>
      </c>
      <c r="T148" s="22">
        <f>SUM(НАЧАЛО:КОНЕЦ!T148)</f>
        <v>0</v>
      </c>
      <c r="U148" s="22">
        <f>SUM(НАЧАЛО:КОНЕЦ!U148)</f>
        <v>0</v>
      </c>
      <c r="V148" s="22">
        <f>SUM(НАЧАЛО:КОНЕЦ!V148)</f>
        <v>0</v>
      </c>
      <c r="W148" s="22">
        <f>SUM(НАЧАЛО:КОНЕЦ!X148)</f>
        <v>0</v>
      </c>
      <c r="X148" s="22">
        <f>SUM(НАЧАЛО:КОНЕЦ!Y148)</f>
        <v>0</v>
      </c>
      <c r="Y148" s="22">
        <f>SUM(НАЧАЛО:КОНЕЦ!Z148)</f>
        <v>0</v>
      </c>
      <c r="Z148" s="22">
        <f>SUM(НАЧАЛО:КОНЕЦ!AA148)</f>
        <v>0</v>
      </c>
      <c r="AA148" s="22">
        <f>SUM(НАЧАЛО:КОНЕЦ!AB148)</f>
        <v>0</v>
      </c>
      <c r="AB148" s="22">
        <f>SUM(НАЧАЛО:КОНЕЦ!AC148)</f>
        <v>0</v>
      </c>
      <c r="AC148" s="56">
        <f>SUM(НАЧАЛО:КОНЕЦ!AD148)</f>
        <v>0</v>
      </c>
      <c r="AD148" s="54">
        <f>SUM(НАЧАЛО:КОНЕЦ!AE148)</f>
        <v>0</v>
      </c>
      <c r="AE148" s="54">
        <f>SUM(НАЧАЛО:КОНЕЦ!AF148)</f>
        <v>0</v>
      </c>
      <c r="AF148" s="54">
        <f>SUM(НАЧАЛО:КОНЕЦ!AG148)</f>
        <v>0</v>
      </c>
      <c r="AG148" s="54">
        <f>SUM(НАЧАЛО:КОНЕЦ!AI148)</f>
        <v>0</v>
      </c>
      <c r="AH148" s="54">
        <f>SUM(НАЧАЛО:КОНЕЦ!AJ148)</f>
        <v>0</v>
      </c>
      <c r="AI148" s="54">
        <f>SUM(НАЧАЛО:КОНЕЦ!AK148)</f>
        <v>0</v>
      </c>
      <c r="AJ148" s="54">
        <f>SUM(НАЧАЛО:КОНЕЦ!AL148)</f>
        <v>0</v>
      </c>
      <c r="AK148" s="54">
        <f>SUM(НАЧАЛО:КОНЕЦ!AM148)</f>
        <v>0</v>
      </c>
      <c r="AL148" s="54">
        <f>SUM(НАЧАЛО:КОНЕЦ!AN148)</f>
        <v>0</v>
      </c>
      <c r="AM148" s="50">
        <f t="shared" si="50"/>
        <v>0</v>
      </c>
      <c r="AN148" s="54">
        <f>SUM(НАЧАЛО:КОНЕЦ!AP148)</f>
        <v>0</v>
      </c>
      <c r="AO148" s="54">
        <f>SUM(НАЧАЛО:КОНЕЦ!AQ148)</f>
        <v>0</v>
      </c>
      <c r="AP148" s="54">
        <f>SUM(НАЧАЛО:КОНЕЦ!AR148)</f>
        <v>0</v>
      </c>
      <c r="AQ148" s="54">
        <f>SUM(НАЧАЛО:КОНЕЦ!AS148)</f>
        <v>0</v>
      </c>
      <c r="AR148" s="54">
        <f>SUM(НАЧАЛО:КОНЕЦ!AT148)</f>
        <v>0</v>
      </c>
      <c r="AS148" s="54">
        <f>SUM(НАЧАЛО:КОНЕЦ!AU148)</f>
        <v>0</v>
      </c>
      <c r="AT148" s="54">
        <f>SUM(НАЧАЛО:КОНЕЦ!AV148)</f>
        <v>0</v>
      </c>
      <c r="AU148" s="54">
        <f>SUM(НАЧАЛО:КОНЕЦ!AX148)</f>
        <v>0</v>
      </c>
      <c r="AV148" s="54">
        <f>SUM(НАЧАЛО:КОНЕЦ!AY148)</f>
        <v>0</v>
      </c>
      <c r="AW148" s="54">
        <f>SUM(НАЧАЛО:КОНЕЦ!AZ148)</f>
        <v>0</v>
      </c>
      <c r="AX148" s="54">
        <f>SUM(НАЧАЛО:КОНЕЦ!BA148)</f>
        <v>0</v>
      </c>
      <c r="AY148" s="54">
        <f>SUM(НАЧАЛО:КОНЕЦ!BB148)</f>
        <v>0</v>
      </c>
      <c r="AZ148" s="54">
        <f>SUM(НАЧАЛО:КОНЕЦ!BC148)</f>
        <v>0</v>
      </c>
    </row>
    <row r="149" spans="1:52" ht="66" customHeight="1" thickBot="1" x14ac:dyDescent="0.25">
      <c r="A149" s="80" t="s">
        <v>10</v>
      </c>
      <c r="B149" s="81"/>
      <c r="C149" s="76">
        <f>SUM(НАЧАЛО:КОНЕЦ!B149)</f>
        <v>0</v>
      </c>
      <c r="D149" s="71">
        <f>SUM(НАЧАЛО:КОНЕЦ!C149)</f>
        <v>0</v>
      </c>
      <c r="E149" s="63">
        <f>SUM(НАЧАЛО:КОНЕЦ!D149)</f>
        <v>0</v>
      </c>
      <c r="F149" s="63">
        <f>SUM(НАЧАЛО:КОНЕЦ!E149)</f>
        <v>0</v>
      </c>
      <c r="G149" s="63">
        <f>SUM(НАЧАЛО:КОНЕЦ!F149)</f>
        <v>0</v>
      </c>
      <c r="H149" s="63">
        <f>SUM(НАЧАЛО:КОНЕЦ!G149)</f>
        <v>0</v>
      </c>
      <c r="I149" s="51">
        <f>S149+AM149+AC149</f>
        <v>0</v>
      </c>
      <c r="J149" s="23">
        <f t="shared" si="40"/>
        <v>0</v>
      </c>
      <c r="K149" s="23">
        <f t="shared" si="41"/>
        <v>0</v>
      </c>
      <c r="L149" s="23">
        <f t="shared" si="42"/>
        <v>0</v>
      </c>
      <c r="M149" s="23">
        <f t="shared" si="43"/>
        <v>0</v>
      </c>
      <c r="N149" s="23">
        <f t="shared" si="44"/>
        <v>0</v>
      </c>
      <c r="O149" s="23">
        <f t="shared" si="45"/>
        <v>0</v>
      </c>
      <c r="P149" s="23">
        <f t="shared" si="46"/>
        <v>0</v>
      </c>
      <c r="Q149" s="23">
        <f t="shared" si="47"/>
        <v>0</v>
      </c>
      <c r="R149" s="24">
        <f t="shared" si="48"/>
        <v>0</v>
      </c>
      <c r="S149" s="64">
        <f>SUM(НАЧАЛО:КОНЕЦ!S149)</f>
        <v>0</v>
      </c>
      <c r="T149" s="63">
        <f>SUM(НАЧАЛО:КОНЕЦ!T149)</f>
        <v>0</v>
      </c>
      <c r="U149" s="63">
        <f>SUM(НАЧАЛО:КОНЕЦ!U149)</f>
        <v>0</v>
      </c>
      <c r="V149" s="63">
        <f>SUM(НАЧАЛО:КОНЕЦ!V149)</f>
        <v>0</v>
      </c>
      <c r="W149" s="63">
        <f>SUM(НАЧАЛО:КОНЕЦ!X149)</f>
        <v>0</v>
      </c>
      <c r="X149" s="63">
        <f>SUM(НАЧАЛО:КОНЕЦ!Y149)</f>
        <v>0</v>
      </c>
      <c r="Y149" s="63">
        <f>SUM(НАЧАЛО:КОНЕЦ!Z149)</f>
        <v>0</v>
      </c>
      <c r="Z149" s="63">
        <f>SUM(НАЧАЛО:КОНЕЦ!AA149)</f>
        <v>0</v>
      </c>
      <c r="AA149" s="63">
        <f>SUM(НАЧАЛО:КОНЕЦ!AB149)</f>
        <v>0</v>
      </c>
      <c r="AB149" s="63">
        <f>SUM(НАЧАЛО:КОНЕЦ!AC149)</f>
        <v>0</v>
      </c>
      <c r="AC149" s="65">
        <f>SUM(НАЧАЛО:КОНЕЦ!AD149)</f>
        <v>0</v>
      </c>
      <c r="AD149" s="24">
        <f>SUM(НАЧАЛО:КОНЕЦ!AE149)</f>
        <v>0</v>
      </c>
      <c r="AE149" s="24">
        <f>SUM(НАЧАЛО:КОНЕЦ!AF149)</f>
        <v>0</v>
      </c>
      <c r="AF149" s="24">
        <f>SUM(НАЧАЛО:КОНЕЦ!AG149)</f>
        <v>0</v>
      </c>
      <c r="AG149" s="24">
        <f>SUM(НАЧАЛО:КОНЕЦ!AI149)</f>
        <v>0</v>
      </c>
      <c r="AH149" s="24">
        <f>SUM(НАЧАЛО:КОНЕЦ!AJ149)</f>
        <v>0</v>
      </c>
      <c r="AI149" s="24">
        <f>SUM(НАЧАЛО:КОНЕЦ!AK149)</f>
        <v>0</v>
      </c>
      <c r="AJ149" s="24">
        <f>SUM(НАЧАЛО:КОНЕЦ!AL149)</f>
        <v>0</v>
      </c>
      <c r="AK149" s="24">
        <f>SUM(НАЧАЛО:КОНЕЦ!AM149)</f>
        <v>0</v>
      </c>
      <c r="AL149" s="24">
        <f>SUM(НАЧАЛО:КОНЕЦ!AN149)</f>
        <v>0</v>
      </c>
      <c r="AM149" s="52">
        <f t="shared" si="50"/>
        <v>0</v>
      </c>
      <c r="AN149" s="24">
        <f>SUM(НАЧАЛО:КОНЕЦ!AP149)</f>
        <v>0</v>
      </c>
      <c r="AO149" s="24">
        <f>SUM(НАЧАЛО:КОНЕЦ!AQ149)</f>
        <v>0</v>
      </c>
      <c r="AP149" s="24">
        <f>SUM(НАЧАЛО:КОНЕЦ!AR149)</f>
        <v>0</v>
      </c>
      <c r="AQ149" s="24">
        <f>SUM(НАЧАЛО:КОНЕЦ!AS149)</f>
        <v>0</v>
      </c>
      <c r="AR149" s="24">
        <f>SUM(НАЧАЛО:КОНЕЦ!AT149)</f>
        <v>0</v>
      </c>
      <c r="AS149" s="24">
        <f>SUM(НАЧАЛО:КОНЕЦ!AU149)</f>
        <v>0</v>
      </c>
      <c r="AT149" s="24">
        <f>SUM(НАЧАЛО:КОНЕЦ!AV149)</f>
        <v>0</v>
      </c>
      <c r="AU149" s="24">
        <f>SUM(НАЧАЛО:КОНЕЦ!AX149)</f>
        <v>0</v>
      </c>
      <c r="AV149" s="24">
        <f>SUM(НАЧАЛО:КОНЕЦ!AY149)</f>
        <v>0</v>
      </c>
      <c r="AW149" s="24">
        <f>SUM(НАЧАЛО:КОНЕЦ!AZ149)</f>
        <v>0</v>
      </c>
      <c r="AX149" s="24">
        <f>SUM(НАЧАЛО:КОНЕЦ!BA149)</f>
        <v>0</v>
      </c>
      <c r="AY149" s="24">
        <f>SUM(НАЧАЛО:КОНЕЦ!BB149)</f>
        <v>0</v>
      </c>
      <c r="AZ149" s="24">
        <f>SUM(НАЧАЛО:КОНЕЦ!BC149)</f>
        <v>0</v>
      </c>
    </row>
    <row r="150" spans="1:52" ht="15" customHeight="1" x14ac:dyDescent="0.2">
      <c r="A150" s="82" t="s">
        <v>308</v>
      </c>
      <c r="B150" s="83"/>
      <c r="C150" s="57"/>
      <c r="D150" s="25" t="str">
        <f>IF(D152=D151," ","Неверно")</f>
        <v xml:space="preserve"> </v>
      </c>
      <c r="E150" s="25" t="str">
        <f t="shared" ref="E150:AZ150" si="52">IF(E152=E151," ","Неверно")</f>
        <v xml:space="preserve"> </v>
      </c>
      <c r="F150" s="25" t="str">
        <f t="shared" si="52"/>
        <v xml:space="preserve"> </v>
      </c>
      <c r="G150" s="25" t="str">
        <f t="shared" si="52"/>
        <v xml:space="preserve"> </v>
      </c>
      <c r="H150" s="25" t="str">
        <f t="shared" si="52"/>
        <v xml:space="preserve"> </v>
      </c>
      <c r="I150" s="25" t="str">
        <f t="shared" si="52"/>
        <v xml:space="preserve"> </v>
      </c>
      <c r="J150" s="25" t="str">
        <f t="shared" si="52"/>
        <v xml:space="preserve"> </v>
      </c>
      <c r="K150" s="25" t="str">
        <f t="shared" si="52"/>
        <v xml:space="preserve"> </v>
      </c>
      <c r="L150" s="25" t="str">
        <f t="shared" si="52"/>
        <v xml:space="preserve"> </v>
      </c>
      <c r="M150" s="25" t="str">
        <f t="shared" si="52"/>
        <v xml:space="preserve"> </v>
      </c>
      <c r="N150" s="25" t="str">
        <f t="shared" si="52"/>
        <v xml:space="preserve"> </v>
      </c>
      <c r="O150" s="25" t="str">
        <f t="shared" si="52"/>
        <v xml:space="preserve"> </v>
      </c>
      <c r="P150" s="25" t="str">
        <f t="shared" si="52"/>
        <v xml:space="preserve"> </v>
      </c>
      <c r="Q150" s="25" t="str">
        <f t="shared" si="52"/>
        <v xml:space="preserve"> </v>
      </c>
      <c r="R150" s="25" t="str">
        <f t="shared" si="52"/>
        <v xml:space="preserve"> </v>
      </c>
      <c r="S150" s="25" t="str">
        <f t="shared" si="52"/>
        <v xml:space="preserve"> </v>
      </c>
      <c r="T150" s="25" t="str">
        <f t="shared" si="52"/>
        <v xml:space="preserve"> </v>
      </c>
      <c r="U150" s="25" t="str">
        <f t="shared" si="52"/>
        <v xml:space="preserve"> </v>
      </c>
      <c r="V150" s="25" t="str">
        <f t="shared" si="52"/>
        <v xml:space="preserve"> </v>
      </c>
      <c r="W150" s="25" t="str">
        <f t="shared" si="52"/>
        <v xml:space="preserve"> </v>
      </c>
      <c r="X150" s="25" t="str">
        <f t="shared" si="52"/>
        <v xml:space="preserve"> </v>
      </c>
      <c r="Y150" s="25" t="str">
        <f t="shared" si="52"/>
        <v xml:space="preserve"> </v>
      </c>
      <c r="Z150" s="25" t="str">
        <f t="shared" si="52"/>
        <v xml:space="preserve"> </v>
      </c>
      <c r="AA150" s="25" t="str">
        <f t="shared" si="52"/>
        <v xml:space="preserve"> </v>
      </c>
      <c r="AB150" s="25" t="str">
        <f t="shared" si="52"/>
        <v xml:space="preserve"> </v>
      </c>
      <c r="AC150" s="25" t="str">
        <f t="shared" si="52"/>
        <v xml:space="preserve"> </v>
      </c>
      <c r="AD150" s="25" t="str">
        <f t="shared" si="52"/>
        <v xml:space="preserve"> </v>
      </c>
      <c r="AE150" s="25" t="str">
        <f t="shared" si="52"/>
        <v xml:space="preserve"> </v>
      </c>
      <c r="AF150" s="25" t="str">
        <f t="shared" si="52"/>
        <v xml:space="preserve"> </v>
      </c>
      <c r="AG150" s="25" t="str">
        <f t="shared" si="52"/>
        <v xml:space="preserve"> </v>
      </c>
      <c r="AH150" s="25" t="str">
        <f t="shared" si="52"/>
        <v xml:space="preserve"> </v>
      </c>
      <c r="AI150" s="25" t="str">
        <f t="shared" si="52"/>
        <v xml:space="preserve"> </v>
      </c>
      <c r="AJ150" s="25" t="str">
        <f t="shared" si="52"/>
        <v xml:space="preserve"> </v>
      </c>
      <c r="AK150" s="25" t="str">
        <f t="shared" si="52"/>
        <v xml:space="preserve"> </v>
      </c>
      <c r="AL150" s="25" t="str">
        <f t="shared" si="52"/>
        <v xml:space="preserve"> </v>
      </c>
      <c r="AM150" s="25" t="str">
        <f t="shared" si="52"/>
        <v xml:space="preserve"> </v>
      </c>
      <c r="AN150" s="25" t="str">
        <f t="shared" si="52"/>
        <v xml:space="preserve"> </v>
      </c>
      <c r="AO150" s="25" t="str">
        <f t="shared" si="52"/>
        <v xml:space="preserve"> </v>
      </c>
      <c r="AP150" s="25" t="str">
        <f t="shared" si="52"/>
        <v xml:space="preserve"> </v>
      </c>
      <c r="AQ150" s="25" t="str">
        <f t="shared" si="52"/>
        <v xml:space="preserve"> </v>
      </c>
      <c r="AR150" s="25" t="str">
        <f t="shared" si="52"/>
        <v xml:space="preserve"> </v>
      </c>
      <c r="AS150" s="25" t="str">
        <f t="shared" si="52"/>
        <v xml:space="preserve"> </v>
      </c>
      <c r="AT150" s="25" t="str">
        <f t="shared" si="52"/>
        <v xml:space="preserve"> </v>
      </c>
      <c r="AU150" s="25" t="str">
        <f t="shared" si="52"/>
        <v xml:space="preserve"> </v>
      </c>
      <c r="AV150" s="25" t="str">
        <f t="shared" si="52"/>
        <v xml:space="preserve"> </v>
      </c>
      <c r="AW150" s="25" t="str">
        <f t="shared" si="52"/>
        <v xml:space="preserve"> </v>
      </c>
      <c r="AX150" s="25" t="str">
        <f t="shared" si="52"/>
        <v xml:space="preserve"> </v>
      </c>
      <c r="AY150" s="25" t="str">
        <f t="shared" si="52"/>
        <v xml:space="preserve"> </v>
      </c>
      <c r="AZ150" s="25" t="str">
        <f t="shared" si="52"/>
        <v xml:space="preserve"> </v>
      </c>
    </row>
    <row r="151" spans="1:52" ht="0.75" customHeight="1" x14ac:dyDescent="0.2">
      <c r="A151" s="26"/>
      <c r="B151" s="27"/>
      <c r="C151" s="66">
        <f>C145+C146+C147+C148+C149</f>
        <v>0</v>
      </c>
      <c r="D151" s="11">
        <f>D145+D146+D147+D148+D149</f>
        <v>0</v>
      </c>
      <c r="E151" s="11">
        <f t="shared" ref="E151:AZ151" si="53">E145+E146+E147+E148+E149</f>
        <v>0</v>
      </c>
      <c r="F151" s="11">
        <f t="shared" si="53"/>
        <v>0</v>
      </c>
      <c r="G151" s="11">
        <f t="shared" si="53"/>
        <v>0</v>
      </c>
      <c r="H151" s="11">
        <f t="shared" si="53"/>
        <v>0</v>
      </c>
      <c r="I151" s="11">
        <f t="shared" si="53"/>
        <v>0</v>
      </c>
      <c r="J151" s="11">
        <f t="shared" si="53"/>
        <v>0</v>
      </c>
      <c r="K151" s="11">
        <f t="shared" si="53"/>
        <v>0</v>
      </c>
      <c r="L151" s="11">
        <f t="shared" si="53"/>
        <v>0</v>
      </c>
      <c r="M151" s="11">
        <f t="shared" si="53"/>
        <v>0</v>
      </c>
      <c r="N151" s="11">
        <f t="shared" si="53"/>
        <v>0</v>
      </c>
      <c r="O151" s="11">
        <f t="shared" si="53"/>
        <v>0</v>
      </c>
      <c r="P151" s="11">
        <f t="shared" si="53"/>
        <v>0</v>
      </c>
      <c r="Q151" s="11">
        <f t="shared" si="53"/>
        <v>0</v>
      </c>
      <c r="R151" s="11">
        <f t="shared" si="53"/>
        <v>0</v>
      </c>
      <c r="S151" s="11">
        <f t="shared" si="53"/>
        <v>0</v>
      </c>
      <c r="T151" s="11">
        <f t="shared" si="53"/>
        <v>0</v>
      </c>
      <c r="U151" s="11">
        <f t="shared" si="53"/>
        <v>0</v>
      </c>
      <c r="V151" s="11">
        <f t="shared" si="53"/>
        <v>0</v>
      </c>
      <c r="W151" s="11">
        <f t="shared" si="53"/>
        <v>0</v>
      </c>
      <c r="X151" s="11">
        <f t="shared" si="53"/>
        <v>0</v>
      </c>
      <c r="Y151" s="11">
        <f t="shared" si="53"/>
        <v>0</v>
      </c>
      <c r="Z151" s="11">
        <f t="shared" si="53"/>
        <v>0</v>
      </c>
      <c r="AA151" s="11">
        <f t="shared" si="53"/>
        <v>0</v>
      </c>
      <c r="AB151" s="11">
        <f t="shared" si="53"/>
        <v>0</v>
      </c>
      <c r="AC151" s="11">
        <f t="shared" si="53"/>
        <v>0</v>
      </c>
      <c r="AD151" s="11">
        <f t="shared" si="53"/>
        <v>0</v>
      </c>
      <c r="AE151" s="11">
        <f t="shared" si="53"/>
        <v>0</v>
      </c>
      <c r="AF151" s="11">
        <f t="shared" si="53"/>
        <v>0</v>
      </c>
      <c r="AG151" s="11">
        <f t="shared" si="53"/>
        <v>0</v>
      </c>
      <c r="AH151" s="11">
        <f t="shared" si="53"/>
        <v>0</v>
      </c>
      <c r="AI151" s="11">
        <f t="shared" si="53"/>
        <v>0</v>
      </c>
      <c r="AJ151" s="11">
        <f t="shared" si="53"/>
        <v>0</v>
      </c>
      <c r="AK151" s="11">
        <f t="shared" si="53"/>
        <v>0</v>
      </c>
      <c r="AL151" s="11">
        <f t="shared" si="53"/>
        <v>0</v>
      </c>
      <c r="AM151" s="11">
        <f t="shared" si="53"/>
        <v>0</v>
      </c>
      <c r="AN151" s="11">
        <f t="shared" si="53"/>
        <v>0</v>
      </c>
      <c r="AO151" s="11">
        <f t="shared" si="53"/>
        <v>0</v>
      </c>
      <c r="AP151" s="11">
        <f t="shared" si="53"/>
        <v>0</v>
      </c>
      <c r="AQ151" s="11">
        <f t="shared" si="53"/>
        <v>0</v>
      </c>
      <c r="AR151" s="11">
        <f t="shared" si="53"/>
        <v>0</v>
      </c>
      <c r="AS151" s="11">
        <f t="shared" si="53"/>
        <v>0</v>
      </c>
      <c r="AT151" s="11">
        <f t="shared" si="53"/>
        <v>0</v>
      </c>
      <c r="AU151" s="11">
        <f t="shared" si="53"/>
        <v>0</v>
      </c>
      <c r="AV151" s="11">
        <f t="shared" si="53"/>
        <v>0</v>
      </c>
      <c r="AW151" s="11">
        <f t="shared" si="53"/>
        <v>0</v>
      </c>
      <c r="AX151" s="11">
        <f t="shared" si="53"/>
        <v>0</v>
      </c>
      <c r="AY151" s="11">
        <f t="shared" si="53"/>
        <v>0</v>
      </c>
      <c r="AZ151" s="77">
        <f t="shared" si="53"/>
        <v>0</v>
      </c>
    </row>
    <row r="152" spans="1:52" s="68" customFormat="1" ht="17.25" customHeight="1" x14ac:dyDescent="0.2">
      <c r="A152" s="84" t="s">
        <v>309</v>
      </c>
      <c r="B152" s="85"/>
      <c r="C152" s="67">
        <f>SUM(C7:C144)</f>
        <v>0</v>
      </c>
      <c r="D152" s="10">
        <f>SUM(D7:D144)</f>
        <v>0</v>
      </c>
      <c r="E152" s="10">
        <f>SUM(E7:E144)</f>
        <v>0</v>
      </c>
      <c r="F152" s="10">
        <f t="shared" ref="F152:AZ152" si="54">SUM(F7:F144)</f>
        <v>0</v>
      </c>
      <c r="G152" s="10">
        <f t="shared" si="54"/>
        <v>0</v>
      </c>
      <c r="H152" s="10">
        <f t="shared" si="54"/>
        <v>0</v>
      </c>
      <c r="I152" s="10">
        <f t="shared" si="54"/>
        <v>0</v>
      </c>
      <c r="J152" s="10">
        <f t="shared" si="54"/>
        <v>0</v>
      </c>
      <c r="K152" s="10">
        <f t="shared" si="54"/>
        <v>0</v>
      </c>
      <c r="L152" s="10">
        <f t="shared" si="54"/>
        <v>0</v>
      </c>
      <c r="M152" s="10">
        <f t="shared" si="54"/>
        <v>0</v>
      </c>
      <c r="N152" s="10">
        <f t="shared" si="54"/>
        <v>0</v>
      </c>
      <c r="O152" s="10">
        <f t="shared" si="54"/>
        <v>0</v>
      </c>
      <c r="P152" s="10">
        <f t="shared" si="54"/>
        <v>0</v>
      </c>
      <c r="Q152" s="10">
        <f t="shared" si="54"/>
        <v>0</v>
      </c>
      <c r="R152" s="10">
        <f t="shared" si="54"/>
        <v>0</v>
      </c>
      <c r="S152" s="10">
        <f t="shared" si="54"/>
        <v>0</v>
      </c>
      <c r="T152" s="10">
        <f t="shared" si="54"/>
        <v>0</v>
      </c>
      <c r="U152" s="10">
        <f t="shared" si="54"/>
        <v>0</v>
      </c>
      <c r="V152" s="10">
        <f t="shared" si="54"/>
        <v>0</v>
      </c>
      <c r="W152" s="10">
        <f t="shared" si="54"/>
        <v>0</v>
      </c>
      <c r="X152" s="10">
        <f t="shared" si="54"/>
        <v>0</v>
      </c>
      <c r="Y152" s="10">
        <f t="shared" si="54"/>
        <v>0</v>
      </c>
      <c r="Z152" s="10">
        <f t="shared" si="54"/>
        <v>0</v>
      </c>
      <c r="AA152" s="10">
        <f t="shared" si="54"/>
        <v>0</v>
      </c>
      <c r="AB152" s="10">
        <f t="shared" si="54"/>
        <v>0</v>
      </c>
      <c r="AC152" s="10">
        <f t="shared" si="54"/>
        <v>0</v>
      </c>
      <c r="AD152" s="10">
        <f t="shared" si="54"/>
        <v>0</v>
      </c>
      <c r="AE152" s="10">
        <f t="shared" si="54"/>
        <v>0</v>
      </c>
      <c r="AF152" s="10">
        <f t="shared" si="54"/>
        <v>0</v>
      </c>
      <c r="AG152" s="10">
        <f t="shared" si="54"/>
        <v>0</v>
      </c>
      <c r="AH152" s="10">
        <f t="shared" si="54"/>
        <v>0</v>
      </c>
      <c r="AI152" s="10">
        <f t="shared" si="54"/>
        <v>0</v>
      </c>
      <c r="AJ152" s="10">
        <f t="shared" si="54"/>
        <v>0</v>
      </c>
      <c r="AK152" s="10">
        <f t="shared" si="54"/>
        <v>0</v>
      </c>
      <c r="AL152" s="10">
        <f t="shared" si="54"/>
        <v>0</v>
      </c>
      <c r="AM152" s="10">
        <f t="shared" si="54"/>
        <v>0</v>
      </c>
      <c r="AN152" s="10">
        <f t="shared" si="54"/>
        <v>0</v>
      </c>
      <c r="AO152" s="10">
        <f t="shared" si="54"/>
        <v>0</v>
      </c>
      <c r="AP152" s="10">
        <f t="shared" si="54"/>
        <v>0</v>
      </c>
      <c r="AQ152" s="10">
        <f t="shared" si="54"/>
        <v>0</v>
      </c>
      <c r="AR152" s="10">
        <f t="shared" si="54"/>
        <v>0</v>
      </c>
      <c r="AS152" s="10">
        <f t="shared" si="54"/>
        <v>0</v>
      </c>
      <c r="AT152" s="10">
        <f t="shared" si="54"/>
        <v>0</v>
      </c>
      <c r="AU152" s="10">
        <f t="shared" si="54"/>
        <v>0</v>
      </c>
      <c r="AV152" s="10">
        <f t="shared" si="54"/>
        <v>0</v>
      </c>
      <c r="AW152" s="10">
        <f t="shared" si="54"/>
        <v>0</v>
      </c>
      <c r="AX152" s="10">
        <f t="shared" si="54"/>
        <v>0</v>
      </c>
      <c r="AY152" s="10">
        <f t="shared" si="54"/>
        <v>0</v>
      </c>
      <c r="AZ152" s="10">
        <f t="shared" si="54"/>
        <v>0</v>
      </c>
    </row>
    <row r="153" spans="1:52" x14ac:dyDescent="0.2">
      <c r="A153" s="28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</row>
    <row r="154" spans="1:52" x14ac:dyDescent="0.2">
      <c r="A154" s="31" t="str">
        <f>IF(Y111&gt;0, IF((#REF!-Y111)&gt;5,"Если Вы уверены, что Художественной гимнастикой занимаются "&amp;(#REF!-Y111)&amp;" мальчиков, не обращайте внимания на это сообщение", " "),"")</f>
        <v/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30"/>
      <c r="T154" s="30"/>
      <c r="U154" s="30"/>
      <c r="V154" s="30"/>
      <c r="W154" s="30"/>
      <c r="X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</row>
    <row r="155" spans="1:52" x14ac:dyDescent="0.2">
      <c r="A155" s="28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</row>
    <row r="156" spans="1:52" x14ac:dyDescent="0.2">
      <c r="A156" s="28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</row>
    <row r="157" spans="1:52" x14ac:dyDescent="0.2">
      <c r="A157" s="32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</row>
    <row r="158" spans="1:52" x14ac:dyDescent="0.2">
      <c r="A158" s="28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</row>
    <row r="159" spans="1:52" x14ac:dyDescent="0.2">
      <c r="A159" s="28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</row>
    <row r="160" spans="1:52" x14ac:dyDescent="0.2">
      <c r="A160" s="28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</row>
    <row r="161" spans="1:44" x14ac:dyDescent="0.2">
      <c r="A161" s="28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</row>
    <row r="162" spans="1:44" x14ac:dyDescent="0.2">
      <c r="A162" s="28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</row>
    <row r="163" spans="1:44" x14ac:dyDescent="0.2">
      <c r="A163" s="28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</row>
    <row r="164" spans="1:44" x14ac:dyDescent="0.2">
      <c r="A164" s="28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</row>
    <row r="165" spans="1:44" x14ac:dyDescent="0.2">
      <c r="A165" s="28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</row>
    <row r="166" spans="1:44" x14ac:dyDescent="0.2">
      <c r="A166" s="28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</row>
    <row r="167" spans="1:44" x14ac:dyDescent="0.2">
      <c r="A167" s="28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</row>
    <row r="168" spans="1:44" x14ac:dyDescent="0.2">
      <c r="A168" s="28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</row>
    <row r="169" spans="1:44" x14ac:dyDescent="0.2">
      <c r="A169" s="28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</row>
    <row r="170" spans="1:44" x14ac:dyDescent="0.2">
      <c r="A170" s="28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</row>
    <row r="171" spans="1:44" x14ac:dyDescent="0.2">
      <c r="A171" s="28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</row>
    <row r="172" spans="1:44" x14ac:dyDescent="0.2">
      <c r="A172" s="28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</row>
    <row r="173" spans="1:44" x14ac:dyDescent="0.2">
      <c r="A173" s="28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</row>
    <row r="174" spans="1:44" x14ac:dyDescent="0.2">
      <c r="A174" s="28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</row>
    <row r="175" spans="1:44" x14ac:dyDescent="0.2">
      <c r="A175" s="28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</row>
    <row r="176" spans="1:44" x14ac:dyDescent="0.2">
      <c r="A176" s="28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</row>
    <row r="177" spans="1:44" x14ac:dyDescent="0.2">
      <c r="A177" s="28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</row>
    <row r="178" spans="1:44" x14ac:dyDescent="0.2">
      <c r="A178" s="28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</row>
    <row r="179" spans="1:44" x14ac:dyDescent="0.2">
      <c r="A179" s="28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</row>
    <row r="180" spans="1:44" x14ac:dyDescent="0.2">
      <c r="A180" s="28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</row>
    <row r="181" spans="1:44" x14ac:dyDescent="0.2">
      <c r="A181" s="28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</row>
    <row r="182" spans="1:44" x14ac:dyDescent="0.2">
      <c r="A182" s="28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</row>
    <row r="183" spans="1:44" x14ac:dyDescent="0.2">
      <c r="A183" s="28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</row>
    <row r="184" spans="1:44" x14ac:dyDescent="0.2">
      <c r="A184" s="28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</row>
    <row r="185" spans="1:44" x14ac:dyDescent="0.2">
      <c r="A185" s="28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</row>
    <row r="186" spans="1:44" x14ac:dyDescent="0.2">
      <c r="A186" s="28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</row>
    <row r="187" spans="1:44" x14ac:dyDescent="0.2">
      <c r="A187" s="28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</row>
    <row r="188" spans="1:44" x14ac:dyDescent="0.2">
      <c r="A188" s="28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</row>
    <row r="189" spans="1:44" x14ac:dyDescent="0.2">
      <c r="A189" s="28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</row>
    <row r="190" spans="1:44" x14ac:dyDescent="0.2">
      <c r="A190" s="28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</row>
    <row r="191" spans="1:44" x14ac:dyDescent="0.2">
      <c r="A191" s="28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</row>
    <row r="192" spans="1:44" x14ac:dyDescent="0.2">
      <c r="A192" s="28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</row>
    <row r="193" spans="1:44" x14ac:dyDescent="0.2">
      <c r="A193" s="28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</row>
    <row r="194" spans="1:44" x14ac:dyDescent="0.2">
      <c r="A194" s="28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</row>
    <row r="195" spans="1:44" x14ac:dyDescent="0.2">
      <c r="A195" s="28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</row>
    <row r="196" spans="1:44" x14ac:dyDescent="0.2">
      <c r="A196" s="28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</row>
    <row r="197" spans="1:44" x14ac:dyDescent="0.2">
      <c r="A197" s="28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</row>
    <row r="198" spans="1:44" x14ac:dyDescent="0.2">
      <c r="A198" s="28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</row>
    <row r="199" spans="1:44" x14ac:dyDescent="0.2">
      <c r="A199" s="28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</row>
    <row r="200" spans="1:44" x14ac:dyDescent="0.2">
      <c r="A200" s="28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</row>
    <row r="201" spans="1:44" x14ac:dyDescent="0.2">
      <c r="A201" s="28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</row>
    <row r="202" spans="1:44" x14ac:dyDescent="0.2">
      <c r="A202" s="28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</row>
    <row r="203" spans="1:44" x14ac:dyDescent="0.2">
      <c r="A203" s="28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</row>
    <row r="204" spans="1:44" x14ac:dyDescent="0.2">
      <c r="A204" s="28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</row>
    <row r="205" spans="1:44" x14ac:dyDescent="0.2">
      <c r="A205" s="28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</row>
    <row r="206" spans="1:44" x14ac:dyDescent="0.2">
      <c r="A206" s="28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</row>
    <row r="207" spans="1:44" x14ac:dyDescent="0.2">
      <c r="A207" s="28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</row>
    <row r="208" spans="1:44" x14ac:dyDescent="0.2">
      <c r="A208" s="28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</row>
    <row r="209" spans="1:44" x14ac:dyDescent="0.2">
      <c r="A209" s="28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</row>
    <row r="210" spans="1:44" x14ac:dyDescent="0.2">
      <c r="A210" s="28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</row>
    <row r="211" spans="1:44" x14ac:dyDescent="0.2">
      <c r="A211" s="28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</row>
    <row r="212" spans="1:44" x14ac:dyDescent="0.2">
      <c r="A212" s="28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</row>
    <row r="213" spans="1:44" x14ac:dyDescent="0.2">
      <c r="A213" s="28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</row>
    <row r="214" spans="1:44" x14ac:dyDescent="0.2">
      <c r="A214" s="28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</row>
    <row r="215" spans="1:44" x14ac:dyDescent="0.2">
      <c r="A215" s="28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</row>
    <row r="216" spans="1:44" x14ac:dyDescent="0.2">
      <c r="A216" s="28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</row>
    <row r="217" spans="1:44" x14ac:dyDescent="0.2">
      <c r="A217" s="28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</row>
    <row r="218" spans="1:44" x14ac:dyDescent="0.2">
      <c r="A218" s="28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</row>
    <row r="219" spans="1:44" x14ac:dyDescent="0.2">
      <c r="A219" s="28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</row>
    <row r="220" spans="1:44" x14ac:dyDescent="0.2">
      <c r="A220" s="28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</row>
    <row r="221" spans="1:44" x14ac:dyDescent="0.2">
      <c r="A221" s="28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</row>
    <row r="222" spans="1:44" x14ac:dyDescent="0.2">
      <c r="A222" s="28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</row>
    <row r="223" spans="1:44" x14ac:dyDescent="0.2">
      <c r="A223" s="28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</row>
    <row r="224" spans="1:44" x14ac:dyDescent="0.2">
      <c r="A224" s="28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</row>
    <row r="225" spans="1:44" x14ac:dyDescent="0.2">
      <c r="A225" s="28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</row>
    <row r="226" spans="1:44" x14ac:dyDescent="0.2">
      <c r="A226" s="28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</row>
    <row r="227" spans="1:44" x14ac:dyDescent="0.2">
      <c r="A227" s="28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</row>
    <row r="228" spans="1:44" x14ac:dyDescent="0.2">
      <c r="A228" s="28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</row>
    <row r="229" spans="1:44" x14ac:dyDescent="0.2">
      <c r="A229" s="28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</row>
    <row r="230" spans="1:44" x14ac:dyDescent="0.2">
      <c r="A230" s="28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</row>
    <row r="231" spans="1:44" x14ac:dyDescent="0.2">
      <c r="A231" s="28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</row>
    <row r="232" spans="1:44" x14ac:dyDescent="0.2">
      <c r="A232" s="28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</row>
    <row r="233" spans="1:44" x14ac:dyDescent="0.2">
      <c r="A233" s="28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</row>
    <row r="234" spans="1:44" x14ac:dyDescent="0.2">
      <c r="A234" s="28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</row>
    <row r="235" spans="1:44" x14ac:dyDescent="0.2">
      <c r="A235" s="28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</row>
    <row r="236" spans="1:44" x14ac:dyDescent="0.2">
      <c r="A236" s="28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</row>
    <row r="237" spans="1:44" x14ac:dyDescent="0.2">
      <c r="A237" s="28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</row>
    <row r="238" spans="1:44" x14ac:dyDescent="0.2">
      <c r="A238" s="28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</row>
    <row r="239" spans="1:44" x14ac:dyDescent="0.2">
      <c r="A239" s="28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</row>
    <row r="240" spans="1:44" x14ac:dyDescent="0.2">
      <c r="A240" s="28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</row>
    <row r="241" spans="1:44" x14ac:dyDescent="0.2">
      <c r="A241" s="28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</row>
    <row r="242" spans="1:44" x14ac:dyDescent="0.2">
      <c r="A242" s="28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</row>
    <row r="243" spans="1:44" x14ac:dyDescent="0.2">
      <c r="A243" s="28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</row>
    <row r="244" spans="1:44" x14ac:dyDescent="0.2">
      <c r="A244" s="28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</row>
    <row r="245" spans="1:44" x14ac:dyDescent="0.2">
      <c r="A245" s="28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</row>
    <row r="246" spans="1:44" x14ac:dyDescent="0.2">
      <c r="A246" s="28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</row>
    <row r="247" spans="1:44" x14ac:dyDescent="0.2">
      <c r="A247" s="28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</row>
    <row r="248" spans="1:44" x14ac:dyDescent="0.2">
      <c r="A248" s="28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</row>
    <row r="249" spans="1:44" x14ac:dyDescent="0.2">
      <c r="A249" s="28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</row>
    <row r="250" spans="1:44" x14ac:dyDescent="0.2">
      <c r="A250" s="28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</row>
    <row r="251" spans="1:44" x14ac:dyDescent="0.2">
      <c r="A251" s="28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</row>
    <row r="252" spans="1:44" x14ac:dyDescent="0.2">
      <c r="A252" s="28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</row>
    <row r="253" spans="1:44" x14ac:dyDescent="0.2">
      <c r="A253" s="28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</row>
    <row r="254" spans="1:44" x14ac:dyDescent="0.2">
      <c r="A254" s="28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</row>
    <row r="255" spans="1:44" x14ac:dyDescent="0.2">
      <c r="A255" s="28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</row>
    <row r="256" spans="1:44" x14ac:dyDescent="0.2">
      <c r="A256" s="28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</row>
    <row r="257" spans="1:44" x14ac:dyDescent="0.2">
      <c r="A257" s="28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</row>
    <row r="258" spans="1:44" x14ac:dyDescent="0.2">
      <c r="A258" s="28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</row>
    <row r="259" spans="1:44" x14ac:dyDescent="0.2">
      <c r="A259" s="28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</row>
    <row r="260" spans="1:44" x14ac:dyDescent="0.2">
      <c r="A260" s="28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</row>
    <row r="261" spans="1:44" x14ac:dyDescent="0.2">
      <c r="A261" s="28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</row>
    <row r="262" spans="1:44" x14ac:dyDescent="0.2">
      <c r="A262" s="28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</row>
    <row r="263" spans="1:44" x14ac:dyDescent="0.2">
      <c r="A263" s="28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</row>
    <row r="264" spans="1:44" x14ac:dyDescent="0.2">
      <c r="A264" s="28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</row>
    <row r="265" spans="1:44" x14ac:dyDescent="0.2">
      <c r="A265" s="28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</row>
    <row r="266" spans="1:44" x14ac:dyDescent="0.2">
      <c r="A266" s="28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</row>
    <row r="267" spans="1:44" x14ac:dyDescent="0.2">
      <c r="A267" s="28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</row>
    <row r="268" spans="1:44" x14ac:dyDescent="0.2">
      <c r="A268" s="28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</row>
    <row r="269" spans="1:44" x14ac:dyDescent="0.2">
      <c r="A269" s="28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</row>
    <row r="270" spans="1:44" x14ac:dyDescent="0.2">
      <c r="A270" s="28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</row>
    <row r="271" spans="1:44" x14ac:dyDescent="0.2">
      <c r="A271" s="28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</row>
    <row r="272" spans="1:44" x14ac:dyDescent="0.2">
      <c r="A272" s="28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</row>
    <row r="273" spans="1:44" x14ac:dyDescent="0.2">
      <c r="A273" s="28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</row>
    <row r="274" spans="1:44" x14ac:dyDescent="0.2">
      <c r="A274" s="28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</row>
    <row r="275" spans="1:44" x14ac:dyDescent="0.2">
      <c r="A275" s="28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</row>
    <row r="276" spans="1:44" x14ac:dyDescent="0.2">
      <c r="A276" s="28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</row>
    <row r="277" spans="1:44" x14ac:dyDescent="0.2">
      <c r="A277" s="28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</row>
    <row r="278" spans="1:44" x14ac:dyDescent="0.2">
      <c r="A278" s="28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</row>
    <row r="279" spans="1:44" x14ac:dyDescent="0.2">
      <c r="A279" s="28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</row>
    <row r="280" spans="1:44" x14ac:dyDescent="0.2">
      <c r="A280" s="28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</row>
    <row r="281" spans="1:44" x14ac:dyDescent="0.2">
      <c r="A281" s="28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</row>
    <row r="282" spans="1:44" x14ac:dyDescent="0.2">
      <c r="A282" s="28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</row>
    <row r="283" spans="1:44" x14ac:dyDescent="0.2">
      <c r="A283" s="28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</row>
    <row r="284" spans="1:44" x14ac:dyDescent="0.2">
      <c r="A284" s="28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</row>
    <row r="285" spans="1:44" x14ac:dyDescent="0.2">
      <c r="A285" s="28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</row>
    <row r="286" spans="1:44" x14ac:dyDescent="0.2">
      <c r="A286" s="28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</row>
    <row r="287" spans="1:44" x14ac:dyDescent="0.2">
      <c r="A287" s="28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</row>
    <row r="288" spans="1:44" x14ac:dyDescent="0.2">
      <c r="A288" s="28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</row>
    <row r="289" spans="1:44" x14ac:dyDescent="0.2">
      <c r="A289" s="28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</row>
    <row r="290" spans="1:44" x14ac:dyDescent="0.2">
      <c r="A290" s="28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</row>
    <row r="291" spans="1:44" x14ac:dyDescent="0.2">
      <c r="A291" s="28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</row>
    <row r="292" spans="1:44" x14ac:dyDescent="0.2">
      <c r="A292" s="28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</row>
    <row r="293" spans="1:44" x14ac:dyDescent="0.2">
      <c r="A293" s="28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</row>
    <row r="294" spans="1:44" x14ac:dyDescent="0.2">
      <c r="A294" s="28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</row>
    <row r="295" spans="1:44" x14ac:dyDescent="0.2">
      <c r="A295" s="28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</row>
    <row r="296" spans="1:44" x14ac:dyDescent="0.2">
      <c r="A296" s="28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</row>
    <row r="297" spans="1:44" x14ac:dyDescent="0.2">
      <c r="A297" s="28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</row>
    <row r="298" spans="1:44" x14ac:dyDescent="0.2">
      <c r="A298" s="28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</row>
    <row r="299" spans="1:44" x14ac:dyDescent="0.2">
      <c r="A299" s="28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</row>
    <row r="300" spans="1:44" x14ac:dyDescent="0.2"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</row>
    <row r="301" spans="1:44" x14ac:dyDescent="0.2"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</row>
    <row r="302" spans="1:44" x14ac:dyDescent="0.2"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</row>
    <row r="303" spans="1:44" x14ac:dyDescent="0.2"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</row>
    <row r="304" spans="1:44" x14ac:dyDescent="0.2"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</row>
    <row r="305" spans="30:44" x14ac:dyDescent="0.2"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</row>
    <row r="306" spans="30:44" x14ac:dyDescent="0.2"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</row>
    <row r="307" spans="30:44" x14ac:dyDescent="0.2"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</row>
    <row r="308" spans="30:44" x14ac:dyDescent="0.2"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</row>
    <row r="309" spans="30:44" x14ac:dyDescent="0.2"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</row>
    <row r="310" spans="30:44" x14ac:dyDescent="0.2"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</row>
    <row r="311" spans="30:44" x14ac:dyDescent="0.2"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</row>
    <row r="312" spans="30:44" x14ac:dyDescent="0.2"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</row>
    <row r="313" spans="30:44" x14ac:dyDescent="0.2"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</row>
    <row r="314" spans="30:44" x14ac:dyDescent="0.2"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</row>
    <row r="315" spans="30:44" x14ac:dyDescent="0.2"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</row>
    <row r="316" spans="30:44" x14ac:dyDescent="0.2"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</row>
    <row r="317" spans="30:44" x14ac:dyDescent="0.2"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</row>
    <row r="318" spans="30:44" x14ac:dyDescent="0.2"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</row>
    <row r="319" spans="30:44" x14ac:dyDescent="0.2"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</row>
    <row r="320" spans="30:44" x14ac:dyDescent="0.2"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</row>
    <row r="321" spans="30:44" x14ac:dyDescent="0.2"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</row>
    <row r="322" spans="30:44" x14ac:dyDescent="0.2"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</row>
    <row r="323" spans="30:44" x14ac:dyDescent="0.2"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</row>
    <row r="324" spans="30:44" x14ac:dyDescent="0.2"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</row>
    <row r="325" spans="30:44" x14ac:dyDescent="0.2"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</row>
    <row r="326" spans="30:44" x14ac:dyDescent="0.2"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</row>
    <row r="327" spans="30:44" x14ac:dyDescent="0.2"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</row>
    <row r="328" spans="30:44" x14ac:dyDescent="0.2"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</row>
    <row r="329" spans="30:44" x14ac:dyDescent="0.2"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</row>
    <row r="330" spans="30:44" x14ac:dyDescent="0.2"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</row>
    <row r="331" spans="30:44" x14ac:dyDescent="0.2"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</row>
    <row r="332" spans="30:44" x14ac:dyDescent="0.2"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</row>
    <row r="333" spans="30:44" x14ac:dyDescent="0.2"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</row>
    <row r="334" spans="30:44" x14ac:dyDescent="0.2"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</row>
    <row r="335" spans="30:44" x14ac:dyDescent="0.2"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</row>
    <row r="336" spans="30:44" x14ac:dyDescent="0.2"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</row>
    <row r="337" spans="30:44" x14ac:dyDescent="0.2"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</row>
    <row r="338" spans="30:44" x14ac:dyDescent="0.2"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</row>
    <row r="339" spans="30:44" x14ac:dyDescent="0.2"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</row>
    <row r="340" spans="30:44" x14ac:dyDescent="0.2"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</row>
    <row r="341" spans="30:44" x14ac:dyDescent="0.2"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</row>
    <row r="342" spans="30:44" x14ac:dyDescent="0.2"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</row>
    <row r="343" spans="30:44" x14ac:dyDescent="0.2"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</row>
    <row r="344" spans="30:44" x14ac:dyDescent="0.2"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</row>
    <row r="345" spans="30:44" x14ac:dyDescent="0.2"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</row>
    <row r="346" spans="30:44" x14ac:dyDescent="0.2"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</row>
    <row r="347" spans="30:44" x14ac:dyDescent="0.2"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</row>
    <row r="348" spans="30:44" x14ac:dyDescent="0.2"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</row>
    <row r="349" spans="30:44" x14ac:dyDescent="0.2"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</row>
    <row r="350" spans="30:44" x14ac:dyDescent="0.2"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</row>
    <row r="351" spans="30:44" x14ac:dyDescent="0.2"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</row>
    <row r="352" spans="30:44" x14ac:dyDescent="0.2"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</row>
    <row r="353" spans="30:44" x14ac:dyDescent="0.2"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</row>
    <row r="354" spans="30:44" x14ac:dyDescent="0.2"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</row>
    <row r="355" spans="30:44" x14ac:dyDescent="0.2"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</row>
    <row r="356" spans="30:44" x14ac:dyDescent="0.2"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</row>
    <row r="357" spans="30:44" x14ac:dyDescent="0.2"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</row>
    <row r="358" spans="30:44" x14ac:dyDescent="0.2"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</row>
    <row r="359" spans="30:44" x14ac:dyDescent="0.2"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</row>
    <row r="360" spans="30:44" x14ac:dyDescent="0.2"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</row>
    <row r="361" spans="30:44" x14ac:dyDescent="0.2"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</row>
    <row r="362" spans="30:44" x14ac:dyDescent="0.2"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</row>
    <row r="363" spans="30:44" x14ac:dyDescent="0.2"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</row>
    <row r="364" spans="30:44" x14ac:dyDescent="0.2"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</row>
    <row r="365" spans="30:44" x14ac:dyDescent="0.2"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</row>
    <row r="366" spans="30:44" x14ac:dyDescent="0.2"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</row>
    <row r="367" spans="30:44" x14ac:dyDescent="0.2"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</row>
    <row r="368" spans="30:44" x14ac:dyDescent="0.2"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</row>
    <row r="369" spans="30:44" x14ac:dyDescent="0.2"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</row>
    <row r="370" spans="30:44" x14ac:dyDescent="0.2"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</row>
    <row r="371" spans="30:44" x14ac:dyDescent="0.2"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</row>
    <row r="372" spans="30:44" x14ac:dyDescent="0.2"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</row>
    <row r="373" spans="30:44" x14ac:dyDescent="0.2"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</row>
    <row r="374" spans="30:44" x14ac:dyDescent="0.2"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</row>
    <row r="375" spans="30:44" x14ac:dyDescent="0.2"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</row>
    <row r="376" spans="30:44" x14ac:dyDescent="0.2"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</row>
    <row r="377" spans="30:44" x14ac:dyDescent="0.2"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</row>
    <row r="378" spans="30:44" x14ac:dyDescent="0.2"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</row>
    <row r="379" spans="30:44" x14ac:dyDescent="0.2"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</row>
    <row r="380" spans="30:44" x14ac:dyDescent="0.2"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</row>
    <row r="381" spans="30:44" x14ac:dyDescent="0.2"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</row>
    <row r="382" spans="30:44" x14ac:dyDescent="0.2"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</row>
    <row r="383" spans="30:44" x14ac:dyDescent="0.2"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</row>
    <row r="384" spans="30:44" x14ac:dyDescent="0.2"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</row>
    <row r="385" spans="30:44" x14ac:dyDescent="0.2"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</row>
    <row r="386" spans="30:44" x14ac:dyDescent="0.2"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</row>
    <row r="387" spans="30:44" x14ac:dyDescent="0.2"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</row>
    <row r="388" spans="30:44" x14ac:dyDescent="0.2"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</row>
    <row r="389" spans="30:44" x14ac:dyDescent="0.2"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</row>
    <row r="390" spans="30:44" x14ac:dyDescent="0.2"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</row>
    <row r="391" spans="30:44" x14ac:dyDescent="0.2"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</row>
    <row r="392" spans="30:44" x14ac:dyDescent="0.2"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</row>
    <row r="393" spans="30:44" x14ac:dyDescent="0.2"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</row>
    <row r="394" spans="30:44" x14ac:dyDescent="0.2"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</row>
    <row r="395" spans="30:44" x14ac:dyDescent="0.2"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</row>
    <row r="396" spans="30:44" x14ac:dyDescent="0.2"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</row>
    <row r="397" spans="30:44" x14ac:dyDescent="0.2"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</row>
    <row r="398" spans="30:44" x14ac:dyDescent="0.2"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</row>
    <row r="399" spans="30:44" x14ac:dyDescent="0.2"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</row>
    <row r="400" spans="30:44" x14ac:dyDescent="0.2"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</row>
    <row r="401" spans="30:44" x14ac:dyDescent="0.2"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</row>
    <row r="402" spans="30:44" x14ac:dyDescent="0.2"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</row>
    <row r="403" spans="30:44" x14ac:dyDescent="0.2"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</row>
    <row r="404" spans="30:44" x14ac:dyDescent="0.2"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</row>
    <row r="405" spans="30:44" x14ac:dyDescent="0.2"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</row>
    <row r="406" spans="30:44" x14ac:dyDescent="0.2"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</row>
    <row r="407" spans="30:44" x14ac:dyDescent="0.2"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</row>
    <row r="408" spans="30:44" x14ac:dyDescent="0.2"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</row>
    <row r="409" spans="30:44" x14ac:dyDescent="0.2"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</row>
    <row r="410" spans="30:44" x14ac:dyDescent="0.2"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</row>
    <row r="411" spans="30:44" x14ac:dyDescent="0.2"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</row>
    <row r="412" spans="30:44" x14ac:dyDescent="0.2"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</row>
    <row r="413" spans="30:44" x14ac:dyDescent="0.2"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</row>
    <row r="414" spans="30:44" x14ac:dyDescent="0.2"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</row>
    <row r="415" spans="30:44" x14ac:dyDescent="0.2"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</row>
    <row r="416" spans="30:44" x14ac:dyDescent="0.2"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</row>
    <row r="417" spans="30:44" x14ac:dyDescent="0.2"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</row>
    <row r="418" spans="30:44" x14ac:dyDescent="0.2"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</row>
    <row r="419" spans="30:44" x14ac:dyDescent="0.2"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</row>
    <row r="420" spans="30:44" x14ac:dyDescent="0.2"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</row>
    <row r="421" spans="30:44" x14ac:dyDescent="0.2"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</row>
    <row r="422" spans="30:44" x14ac:dyDescent="0.2"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</row>
    <row r="423" spans="30:44" x14ac:dyDescent="0.2"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</row>
    <row r="424" spans="30:44" x14ac:dyDescent="0.2"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</row>
    <row r="425" spans="30:44" x14ac:dyDescent="0.2"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</row>
    <row r="426" spans="30:44" x14ac:dyDescent="0.2"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</row>
    <row r="427" spans="30:44" x14ac:dyDescent="0.2"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</row>
    <row r="428" spans="30:44" x14ac:dyDescent="0.2"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</row>
    <row r="429" spans="30:44" x14ac:dyDescent="0.2"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</row>
    <row r="430" spans="30:44" x14ac:dyDescent="0.2"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</row>
    <row r="431" spans="30:44" x14ac:dyDescent="0.2"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</row>
    <row r="432" spans="30:44" x14ac:dyDescent="0.2"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</row>
    <row r="433" spans="30:44" x14ac:dyDescent="0.2"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</row>
    <row r="434" spans="30:44" x14ac:dyDescent="0.2"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</row>
    <row r="435" spans="30:44" x14ac:dyDescent="0.2"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</row>
    <row r="436" spans="30:44" x14ac:dyDescent="0.2"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</row>
    <row r="437" spans="30:44" x14ac:dyDescent="0.2"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</row>
    <row r="438" spans="30:44" x14ac:dyDescent="0.2"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</row>
    <row r="439" spans="30:44" x14ac:dyDescent="0.2"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</row>
    <row r="440" spans="30:44" x14ac:dyDescent="0.2"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</row>
    <row r="441" spans="30:44" x14ac:dyDescent="0.2"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</row>
    <row r="442" spans="30:44" x14ac:dyDescent="0.2"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</row>
    <row r="443" spans="30:44" x14ac:dyDescent="0.2"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</row>
    <row r="444" spans="30:44" x14ac:dyDescent="0.2"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</row>
    <row r="445" spans="30:44" x14ac:dyDescent="0.2"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</row>
    <row r="446" spans="30:44" x14ac:dyDescent="0.2"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</row>
    <row r="447" spans="30:44" x14ac:dyDescent="0.2"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</row>
    <row r="448" spans="30:44" x14ac:dyDescent="0.2"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</row>
    <row r="449" spans="30:44" x14ac:dyDescent="0.2"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</row>
    <row r="450" spans="30:44" x14ac:dyDescent="0.2"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</row>
    <row r="451" spans="30:44" x14ac:dyDescent="0.2"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</row>
    <row r="452" spans="30:44" x14ac:dyDescent="0.2"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</row>
    <row r="453" spans="30:44" x14ac:dyDescent="0.2"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</row>
    <row r="454" spans="30:44" x14ac:dyDescent="0.2"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</row>
    <row r="455" spans="30:44" x14ac:dyDescent="0.2"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</row>
    <row r="456" spans="30:44" x14ac:dyDescent="0.2"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</row>
    <row r="457" spans="30:44" x14ac:dyDescent="0.2"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</row>
    <row r="458" spans="30:44" x14ac:dyDescent="0.2"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</row>
    <row r="459" spans="30:44" x14ac:dyDescent="0.2"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</row>
    <row r="460" spans="30:44" x14ac:dyDescent="0.2"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</row>
    <row r="461" spans="30:44" x14ac:dyDescent="0.2"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</row>
    <row r="462" spans="30:44" x14ac:dyDescent="0.2"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</row>
    <row r="463" spans="30:44" x14ac:dyDescent="0.2"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</row>
    <row r="464" spans="30:44" x14ac:dyDescent="0.2"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</row>
    <row r="465" spans="30:44" x14ac:dyDescent="0.2"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</row>
    <row r="466" spans="30:44" x14ac:dyDescent="0.2"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</row>
    <row r="467" spans="30:44" x14ac:dyDescent="0.2"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</row>
    <row r="468" spans="30:44" x14ac:dyDescent="0.2"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</row>
    <row r="469" spans="30:44" x14ac:dyDescent="0.2"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</row>
    <row r="470" spans="30:44" x14ac:dyDescent="0.2"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</row>
    <row r="471" spans="30:44" x14ac:dyDescent="0.2"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</row>
  </sheetData>
  <sheetProtection algorithmName="SHA-512" hashValue="iOStu0RBsA40kcBz3TuyCAyR1TQ4Wdv7WfCUgeP+yn9NUIBW+F2rLxE68CH5rJH1fTwjGdDtshiHSHBux+wc0Q==" saltValue="pl/l7H4dDSftswPFZxKVYQ==" spinCount="100000" sheet="1" objects="1" scenarios="1" formatCells="0" formatColumns="0" formatRows="0" insertColumns="0" insertRows="0" insertHyperlinks="0" deleteColumns="0" deleteRows="0" sort="0" autoFilter="0" pivotTables="0"/>
  <dataConsolidate/>
  <mergeCells count="34">
    <mergeCell ref="A1:AZ2"/>
    <mergeCell ref="A3:A5"/>
    <mergeCell ref="B3:B5"/>
    <mergeCell ref="I3:I5"/>
    <mergeCell ref="J3:R3"/>
    <mergeCell ref="S3:AZ3"/>
    <mergeCell ref="M4:M5"/>
    <mergeCell ref="N4:N5"/>
    <mergeCell ref="O4:O5"/>
    <mergeCell ref="C3:H3"/>
    <mergeCell ref="C4:C5"/>
    <mergeCell ref="D4:D5"/>
    <mergeCell ref="E4:E5"/>
    <mergeCell ref="F4:F5"/>
    <mergeCell ref="G4:G5"/>
    <mergeCell ref="H4:H5"/>
    <mergeCell ref="AR4:AZ4"/>
    <mergeCell ref="R4:R5"/>
    <mergeCell ref="S4:S5"/>
    <mergeCell ref="T4:AB4"/>
    <mergeCell ref="AD4:AL4"/>
    <mergeCell ref="A148:B148"/>
    <mergeCell ref="A149:B149"/>
    <mergeCell ref="A150:B150"/>
    <mergeCell ref="A152:B152"/>
    <mergeCell ref="AM4:AQ4"/>
    <mergeCell ref="A145:B145"/>
    <mergeCell ref="A146:B146"/>
    <mergeCell ref="A147:B147"/>
    <mergeCell ref="P4:P5"/>
    <mergeCell ref="Q4:Q5"/>
    <mergeCell ref="J4:J5"/>
    <mergeCell ref="K4:K5"/>
    <mergeCell ref="L4:L5"/>
  </mergeCells>
  <dataValidations count="11">
    <dataValidation type="decimal" allowBlank="1" showInputMessage="1" showErrorMessage="1" errorTitle="Ошибка!" error="Некорректный ввод данных. Введите число" sqref="JL145:JN149 TH145:TJ149 ADD145:ADF149 AMZ145:ANB149 AWV145:AWX149 BGR145:BGT149 BQN145:BQP149 CAJ145:CAL149 CKF145:CKH149 CUB145:CUD149 DDX145:DDZ149 DNT145:DNV149 DXP145:DXR149 EHL145:EHN149 ERH145:ERJ149 FBD145:FBF149 FKZ145:FLB149 FUV145:FUX149 GER145:GET149 GON145:GOP149 GYJ145:GYL149 HIF145:HIH149 HSB145:HSD149 IBX145:IBZ149 ILT145:ILV149 IVP145:IVR149 JFL145:JFN149 JPH145:JPJ149 JZD145:JZF149 KIZ145:KJB149 KSV145:KSX149 LCR145:LCT149 LMN145:LMP149 LWJ145:LWL149 MGF145:MGH149 MQB145:MQD149 MZX145:MZZ149 NJT145:NJV149 NTP145:NTR149 ODL145:ODN149 ONH145:ONJ149 OXD145:OXF149 PGZ145:PHB149 PQV145:PQX149 QAR145:QAT149 QKN145:QKP149 QUJ145:QUL149 REF145:REH149 ROB145:ROD149 RXX145:RXZ149 SHT145:SHV149 SRP145:SRR149 TBL145:TBN149 TLH145:TLJ149 TVD145:TVF149 UEZ145:UFB149 UOV145:UOX149 UYR145:UYT149 VIN145:VIP149 VSJ145:VSL149 WCF145:WCH149 WMB145:WMD149 WVX145:WVZ149 T65681:V65685 JL65681:JN65685 TH65681:TJ65685 ADD65681:ADF65685 AMZ65681:ANB65685 AWV65681:AWX65685 BGR65681:BGT65685 BQN65681:BQP65685 CAJ65681:CAL65685 CKF65681:CKH65685 CUB65681:CUD65685 DDX65681:DDZ65685 DNT65681:DNV65685 DXP65681:DXR65685 EHL65681:EHN65685 ERH65681:ERJ65685 FBD65681:FBF65685 FKZ65681:FLB65685 FUV65681:FUX65685 GER65681:GET65685 GON65681:GOP65685 GYJ65681:GYL65685 HIF65681:HIH65685 HSB65681:HSD65685 IBX65681:IBZ65685 ILT65681:ILV65685 IVP65681:IVR65685 JFL65681:JFN65685 JPH65681:JPJ65685 JZD65681:JZF65685 KIZ65681:KJB65685 KSV65681:KSX65685 LCR65681:LCT65685 LMN65681:LMP65685 LWJ65681:LWL65685 MGF65681:MGH65685 MQB65681:MQD65685 MZX65681:MZZ65685 NJT65681:NJV65685 NTP65681:NTR65685 ODL65681:ODN65685 ONH65681:ONJ65685 OXD65681:OXF65685 PGZ65681:PHB65685 PQV65681:PQX65685 QAR65681:QAT65685 QKN65681:QKP65685 QUJ65681:QUL65685 REF65681:REH65685 ROB65681:ROD65685 RXX65681:RXZ65685 SHT65681:SHV65685 SRP65681:SRR65685 TBL65681:TBN65685 TLH65681:TLJ65685 TVD65681:TVF65685 UEZ65681:UFB65685 UOV65681:UOX65685 UYR65681:UYT65685 VIN65681:VIP65685 VSJ65681:VSL65685 WCF65681:WCH65685 WMB65681:WMD65685 WVX65681:WVZ65685 T131217:V131221 JL131217:JN131221 TH131217:TJ131221 ADD131217:ADF131221 AMZ131217:ANB131221 AWV131217:AWX131221 BGR131217:BGT131221 BQN131217:BQP131221 CAJ131217:CAL131221 CKF131217:CKH131221 CUB131217:CUD131221 DDX131217:DDZ131221 DNT131217:DNV131221 DXP131217:DXR131221 EHL131217:EHN131221 ERH131217:ERJ131221 FBD131217:FBF131221 FKZ131217:FLB131221 FUV131217:FUX131221 GER131217:GET131221 GON131217:GOP131221 GYJ131217:GYL131221 HIF131217:HIH131221 HSB131217:HSD131221 IBX131217:IBZ131221 ILT131217:ILV131221 IVP131217:IVR131221 JFL131217:JFN131221 JPH131217:JPJ131221 JZD131217:JZF131221 KIZ131217:KJB131221 KSV131217:KSX131221 LCR131217:LCT131221 LMN131217:LMP131221 LWJ131217:LWL131221 MGF131217:MGH131221 MQB131217:MQD131221 MZX131217:MZZ131221 NJT131217:NJV131221 NTP131217:NTR131221 ODL131217:ODN131221 ONH131217:ONJ131221 OXD131217:OXF131221 PGZ131217:PHB131221 PQV131217:PQX131221 QAR131217:QAT131221 QKN131217:QKP131221 QUJ131217:QUL131221 REF131217:REH131221 ROB131217:ROD131221 RXX131217:RXZ131221 SHT131217:SHV131221 SRP131217:SRR131221 TBL131217:TBN131221 TLH131217:TLJ131221 TVD131217:TVF131221 UEZ131217:UFB131221 UOV131217:UOX131221 UYR131217:UYT131221 VIN131217:VIP131221 VSJ131217:VSL131221 WCF131217:WCH131221 WMB131217:WMD131221 WVX131217:WVZ131221 T196753:V196757 JL196753:JN196757 TH196753:TJ196757 ADD196753:ADF196757 AMZ196753:ANB196757 AWV196753:AWX196757 BGR196753:BGT196757 BQN196753:BQP196757 CAJ196753:CAL196757 CKF196753:CKH196757 CUB196753:CUD196757 DDX196753:DDZ196757 DNT196753:DNV196757 DXP196753:DXR196757 EHL196753:EHN196757 ERH196753:ERJ196757 FBD196753:FBF196757 FKZ196753:FLB196757 FUV196753:FUX196757 GER196753:GET196757 GON196753:GOP196757 GYJ196753:GYL196757 HIF196753:HIH196757 HSB196753:HSD196757 IBX196753:IBZ196757 ILT196753:ILV196757 IVP196753:IVR196757 JFL196753:JFN196757 JPH196753:JPJ196757 JZD196753:JZF196757 KIZ196753:KJB196757 KSV196753:KSX196757 LCR196753:LCT196757 LMN196753:LMP196757 LWJ196753:LWL196757 MGF196753:MGH196757 MQB196753:MQD196757 MZX196753:MZZ196757 NJT196753:NJV196757 NTP196753:NTR196757 ODL196753:ODN196757 ONH196753:ONJ196757 OXD196753:OXF196757 PGZ196753:PHB196757 PQV196753:PQX196757 QAR196753:QAT196757 QKN196753:QKP196757 QUJ196753:QUL196757 REF196753:REH196757 ROB196753:ROD196757 RXX196753:RXZ196757 SHT196753:SHV196757 SRP196753:SRR196757 TBL196753:TBN196757 TLH196753:TLJ196757 TVD196753:TVF196757 UEZ196753:UFB196757 UOV196753:UOX196757 UYR196753:UYT196757 VIN196753:VIP196757 VSJ196753:VSL196757 WCF196753:WCH196757 WMB196753:WMD196757 WVX196753:WVZ196757 T262289:V262293 JL262289:JN262293 TH262289:TJ262293 ADD262289:ADF262293 AMZ262289:ANB262293 AWV262289:AWX262293 BGR262289:BGT262293 BQN262289:BQP262293 CAJ262289:CAL262293 CKF262289:CKH262293 CUB262289:CUD262293 DDX262289:DDZ262293 DNT262289:DNV262293 DXP262289:DXR262293 EHL262289:EHN262293 ERH262289:ERJ262293 FBD262289:FBF262293 FKZ262289:FLB262293 FUV262289:FUX262293 GER262289:GET262293 GON262289:GOP262293 GYJ262289:GYL262293 HIF262289:HIH262293 HSB262289:HSD262293 IBX262289:IBZ262293 ILT262289:ILV262293 IVP262289:IVR262293 JFL262289:JFN262293 JPH262289:JPJ262293 JZD262289:JZF262293 KIZ262289:KJB262293 KSV262289:KSX262293 LCR262289:LCT262293 LMN262289:LMP262293 LWJ262289:LWL262293 MGF262289:MGH262293 MQB262289:MQD262293 MZX262289:MZZ262293 NJT262289:NJV262293 NTP262289:NTR262293 ODL262289:ODN262293 ONH262289:ONJ262293 OXD262289:OXF262293 PGZ262289:PHB262293 PQV262289:PQX262293 QAR262289:QAT262293 QKN262289:QKP262293 QUJ262289:QUL262293 REF262289:REH262293 ROB262289:ROD262293 RXX262289:RXZ262293 SHT262289:SHV262293 SRP262289:SRR262293 TBL262289:TBN262293 TLH262289:TLJ262293 TVD262289:TVF262293 UEZ262289:UFB262293 UOV262289:UOX262293 UYR262289:UYT262293 VIN262289:VIP262293 VSJ262289:VSL262293 WCF262289:WCH262293 WMB262289:WMD262293 WVX262289:WVZ262293 T327825:V327829 JL327825:JN327829 TH327825:TJ327829 ADD327825:ADF327829 AMZ327825:ANB327829 AWV327825:AWX327829 BGR327825:BGT327829 BQN327825:BQP327829 CAJ327825:CAL327829 CKF327825:CKH327829 CUB327825:CUD327829 DDX327825:DDZ327829 DNT327825:DNV327829 DXP327825:DXR327829 EHL327825:EHN327829 ERH327825:ERJ327829 FBD327825:FBF327829 FKZ327825:FLB327829 FUV327825:FUX327829 GER327825:GET327829 GON327825:GOP327829 GYJ327825:GYL327829 HIF327825:HIH327829 HSB327825:HSD327829 IBX327825:IBZ327829 ILT327825:ILV327829 IVP327825:IVR327829 JFL327825:JFN327829 JPH327825:JPJ327829 JZD327825:JZF327829 KIZ327825:KJB327829 KSV327825:KSX327829 LCR327825:LCT327829 LMN327825:LMP327829 LWJ327825:LWL327829 MGF327825:MGH327829 MQB327825:MQD327829 MZX327825:MZZ327829 NJT327825:NJV327829 NTP327825:NTR327829 ODL327825:ODN327829 ONH327825:ONJ327829 OXD327825:OXF327829 PGZ327825:PHB327829 PQV327825:PQX327829 QAR327825:QAT327829 QKN327825:QKP327829 QUJ327825:QUL327829 REF327825:REH327829 ROB327825:ROD327829 RXX327825:RXZ327829 SHT327825:SHV327829 SRP327825:SRR327829 TBL327825:TBN327829 TLH327825:TLJ327829 TVD327825:TVF327829 UEZ327825:UFB327829 UOV327825:UOX327829 UYR327825:UYT327829 VIN327825:VIP327829 VSJ327825:VSL327829 WCF327825:WCH327829 WMB327825:WMD327829 WVX327825:WVZ327829 T393361:V393365 JL393361:JN393365 TH393361:TJ393365 ADD393361:ADF393365 AMZ393361:ANB393365 AWV393361:AWX393365 BGR393361:BGT393365 BQN393361:BQP393365 CAJ393361:CAL393365 CKF393361:CKH393365 CUB393361:CUD393365 DDX393361:DDZ393365 DNT393361:DNV393365 DXP393361:DXR393365 EHL393361:EHN393365 ERH393361:ERJ393365 FBD393361:FBF393365 FKZ393361:FLB393365 FUV393361:FUX393365 GER393361:GET393365 GON393361:GOP393365 GYJ393361:GYL393365 HIF393361:HIH393365 HSB393361:HSD393365 IBX393361:IBZ393365 ILT393361:ILV393365 IVP393361:IVR393365 JFL393361:JFN393365 JPH393361:JPJ393365 JZD393361:JZF393365 KIZ393361:KJB393365 KSV393361:KSX393365 LCR393361:LCT393365 LMN393361:LMP393365 LWJ393361:LWL393365 MGF393361:MGH393365 MQB393361:MQD393365 MZX393361:MZZ393365 NJT393361:NJV393365 NTP393361:NTR393365 ODL393361:ODN393365 ONH393361:ONJ393365 OXD393361:OXF393365 PGZ393361:PHB393365 PQV393361:PQX393365 QAR393361:QAT393365 QKN393361:QKP393365 QUJ393361:QUL393365 REF393361:REH393365 ROB393361:ROD393365 RXX393361:RXZ393365 SHT393361:SHV393365 SRP393361:SRR393365 TBL393361:TBN393365 TLH393361:TLJ393365 TVD393361:TVF393365 UEZ393361:UFB393365 UOV393361:UOX393365 UYR393361:UYT393365 VIN393361:VIP393365 VSJ393361:VSL393365 WCF393361:WCH393365 WMB393361:WMD393365 WVX393361:WVZ393365 T458897:V458901 JL458897:JN458901 TH458897:TJ458901 ADD458897:ADF458901 AMZ458897:ANB458901 AWV458897:AWX458901 BGR458897:BGT458901 BQN458897:BQP458901 CAJ458897:CAL458901 CKF458897:CKH458901 CUB458897:CUD458901 DDX458897:DDZ458901 DNT458897:DNV458901 DXP458897:DXR458901 EHL458897:EHN458901 ERH458897:ERJ458901 FBD458897:FBF458901 FKZ458897:FLB458901 FUV458897:FUX458901 GER458897:GET458901 GON458897:GOP458901 GYJ458897:GYL458901 HIF458897:HIH458901 HSB458897:HSD458901 IBX458897:IBZ458901 ILT458897:ILV458901 IVP458897:IVR458901 JFL458897:JFN458901 JPH458897:JPJ458901 JZD458897:JZF458901 KIZ458897:KJB458901 KSV458897:KSX458901 LCR458897:LCT458901 LMN458897:LMP458901 LWJ458897:LWL458901 MGF458897:MGH458901 MQB458897:MQD458901 MZX458897:MZZ458901 NJT458897:NJV458901 NTP458897:NTR458901 ODL458897:ODN458901 ONH458897:ONJ458901 OXD458897:OXF458901 PGZ458897:PHB458901 PQV458897:PQX458901 QAR458897:QAT458901 QKN458897:QKP458901 QUJ458897:QUL458901 REF458897:REH458901 ROB458897:ROD458901 RXX458897:RXZ458901 SHT458897:SHV458901 SRP458897:SRR458901 TBL458897:TBN458901 TLH458897:TLJ458901 TVD458897:TVF458901 UEZ458897:UFB458901 UOV458897:UOX458901 UYR458897:UYT458901 VIN458897:VIP458901 VSJ458897:VSL458901 WCF458897:WCH458901 WMB458897:WMD458901 WVX458897:WVZ458901 T524433:V524437 JL524433:JN524437 TH524433:TJ524437 ADD524433:ADF524437 AMZ524433:ANB524437 AWV524433:AWX524437 BGR524433:BGT524437 BQN524433:BQP524437 CAJ524433:CAL524437 CKF524433:CKH524437 CUB524433:CUD524437 DDX524433:DDZ524437 DNT524433:DNV524437 DXP524433:DXR524437 EHL524433:EHN524437 ERH524433:ERJ524437 FBD524433:FBF524437 FKZ524433:FLB524437 FUV524433:FUX524437 GER524433:GET524437 GON524433:GOP524437 GYJ524433:GYL524437 HIF524433:HIH524437 HSB524433:HSD524437 IBX524433:IBZ524437 ILT524433:ILV524437 IVP524433:IVR524437 JFL524433:JFN524437 JPH524433:JPJ524437 JZD524433:JZF524437 KIZ524433:KJB524437 KSV524433:KSX524437 LCR524433:LCT524437 LMN524433:LMP524437 LWJ524433:LWL524437 MGF524433:MGH524437 MQB524433:MQD524437 MZX524433:MZZ524437 NJT524433:NJV524437 NTP524433:NTR524437 ODL524433:ODN524437 ONH524433:ONJ524437 OXD524433:OXF524437 PGZ524433:PHB524437 PQV524433:PQX524437 QAR524433:QAT524437 QKN524433:QKP524437 QUJ524433:QUL524437 REF524433:REH524437 ROB524433:ROD524437 RXX524433:RXZ524437 SHT524433:SHV524437 SRP524433:SRR524437 TBL524433:TBN524437 TLH524433:TLJ524437 TVD524433:TVF524437 UEZ524433:UFB524437 UOV524433:UOX524437 UYR524433:UYT524437 VIN524433:VIP524437 VSJ524433:VSL524437 WCF524433:WCH524437 WMB524433:WMD524437 WVX524433:WVZ524437 T589969:V589973 JL589969:JN589973 TH589969:TJ589973 ADD589969:ADF589973 AMZ589969:ANB589973 AWV589969:AWX589973 BGR589969:BGT589973 BQN589969:BQP589973 CAJ589969:CAL589973 CKF589969:CKH589973 CUB589969:CUD589973 DDX589969:DDZ589973 DNT589969:DNV589973 DXP589969:DXR589973 EHL589969:EHN589973 ERH589969:ERJ589973 FBD589969:FBF589973 FKZ589969:FLB589973 FUV589969:FUX589973 GER589969:GET589973 GON589969:GOP589973 GYJ589969:GYL589973 HIF589969:HIH589973 HSB589969:HSD589973 IBX589969:IBZ589973 ILT589969:ILV589973 IVP589969:IVR589973 JFL589969:JFN589973 JPH589969:JPJ589973 JZD589969:JZF589973 KIZ589969:KJB589973 KSV589969:KSX589973 LCR589969:LCT589973 LMN589969:LMP589973 LWJ589969:LWL589973 MGF589969:MGH589973 MQB589969:MQD589973 MZX589969:MZZ589973 NJT589969:NJV589973 NTP589969:NTR589973 ODL589969:ODN589973 ONH589969:ONJ589973 OXD589969:OXF589973 PGZ589969:PHB589973 PQV589969:PQX589973 QAR589969:QAT589973 QKN589969:QKP589973 QUJ589969:QUL589973 REF589969:REH589973 ROB589969:ROD589973 RXX589969:RXZ589973 SHT589969:SHV589973 SRP589969:SRR589973 TBL589969:TBN589973 TLH589969:TLJ589973 TVD589969:TVF589973 UEZ589969:UFB589973 UOV589969:UOX589973 UYR589969:UYT589973 VIN589969:VIP589973 VSJ589969:VSL589973 WCF589969:WCH589973 WMB589969:WMD589973 WVX589969:WVZ589973 T655505:V655509 JL655505:JN655509 TH655505:TJ655509 ADD655505:ADF655509 AMZ655505:ANB655509 AWV655505:AWX655509 BGR655505:BGT655509 BQN655505:BQP655509 CAJ655505:CAL655509 CKF655505:CKH655509 CUB655505:CUD655509 DDX655505:DDZ655509 DNT655505:DNV655509 DXP655505:DXR655509 EHL655505:EHN655509 ERH655505:ERJ655509 FBD655505:FBF655509 FKZ655505:FLB655509 FUV655505:FUX655509 GER655505:GET655509 GON655505:GOP655509 GYJ655505:GYL655509 HIF655505:HIH655509 HSB655505:HSD655509 IBX655505:IBZ655509 ILT655505:ILV655509 IVP655505:IVR655509 JFL655505:JFN655509 JPH655505:JPJ655509 JZD655505:JZF655509 KIZ655505:KJB655509 KSV655505:KSX655509 LCR655505:LCT655509 LMN655505:LMP655509 LWJ655505:LWL655509 MGF655505:MGH655509 MQB655505:MQD655509 MZX655505:MZZ655509 NJT655505:NJV655509 NTP655505:NTR655509 ODL655505:ODN655509 ONH655505:ONJ655509 OXD655505:OXF655509 PGZ655505:PHB655509 PQV655505:PQX655509 QAR655505:QAT655509 QKN655505:QKP655509 QUJ655505:QUL655509 REF655505:REH655509 ROB655505:ROD655509 RXX655505:RXZ655509 SHT655505:SHV655509 SRP655505:SRR655509 TBL655505:TBN655509 TLH655505:TLJ655509 TVD655505:TVF655509 UEZ655505:UFB655509 UOV655505:UOX655509 UYR655505:UYT655509 VIN655505:VIP655509 VSJ655505:VSL655509 WCF655505:WCH655509 WMB655505:WMD655509 WVX655505:WVZ655509 T721041:V721045 JL721041:JN721045 TH721041:TJ721045 ADD721041:ADF721045 AMZ721041:ANB721045 AWV721041:AWX721045 BGR721041:BGT721045 BQN721041:BQP721045 CAJ721041:CAL721045 CKF721041:CKH721045 CUB721041:CUD721045 DDX721041:DDZ721045 DNT721041:DNV721045 DXP721041:DXR721045 EHL721041:EHN721045 ERH721041:ERJ721045 FBD721041:FBF721045 FKZ721041:FLB721045 FUV721041:FUX721045 GER721041:GET721045 GON721041:GOP721045 GYJ721041:GYL721045 HIF721041:HIH721045 HSB721041:HSD721045 IBX721041:IBZ721045 ILT721041:ILV721045 IVP721041:IVR721045 JFL721041:JFN721045 JPH721041:JPJ721045 JZD721041:JZF721045 KIZ721041:KJB721045 KSV721041:KSX721045 LCR721041:LCT721045 LMN721041:LMP721045 LWJ721041:LWL721045 MGF721041:MGH721045 MQB721041:MQD721045 MZX721041:MZZ721045 NJT721041:NJV721045 NTP721041:NTR721045 ODL721041:ODN721045 ONH721041:ONJ721045 OXD721041:OXF721045 PGZ721041:PHB721045 PQV721041:PQX721045 QAR721041:QAT721045 QKN721041:QKP721045 QUJ721041:QUL721045 REF721041:REH721045 ROB721041:ROD721045 RXX721041:RXZ721045 SHT721041:SHV721045 SRP721041:SRR721045 TBL721041:TBN721045 TLH721041:TLJ721045 TVD721041:TVF721045 UEZ721041:UFB721045 UOV721041:UOX721045 UYR721041:UYT721045 VIN721041:VIP721045 VSJ721041:VSL721045 WCF721041:WCH721045 WMB721041:WMD721045 WVX721041:WVZ721045 T786577:V786581 JL786577:JN786581 TH786577:TJ786581 ADD786577:ADF786581 AMZ786577:ANB786581 AWV786577:AWX786581 BGR786577:BGT786581 BQN786577:BQP786581 CAJ786577:CAL786581 CKF786577:CKH786581 CUB786577:CUD786581 DDX786577:DDZ786581 DNT786577:DNV786581 DXP786577:DXR786581 EHL786577:EHN786581 ERH786577:ERJ786581 FBD786577:FBF786581 FKZ786577:FLB786581 FUV786577:FUX786581 GER786577:GET786581 GON786577:GOP786581 GYJ786577:GYL786581 HIF786577:HIH786581 HSB786577:HSD786581 IBX786577:IBZ786581 ILT786577:ILV786581 IVP786577:IVR786581 JFL786577:JFN786581 JPH786577:JPJ786581 JZD786577:JZF786581 KIZ786577:KJB786581 KSV786577:KSX786581 LCR786577:LCT786581 LMN786577:LMP786581 LWJ786577:LWL786581 MGF786577:MGH786581 MQB786577:MQD786581 MZX786577:MZZ786581 NJT786577:NJV786581 NTP786577:NTR786581 ODL786577:ODN786581 ONH786577:ONJ786581 OXD786577:OXF786581 PGZ786577:PHB786581 PQV786577:PQX786581 QAR786577:QAT786581 QKN786577:QKP786581 QUJ786577:QUL786581 REF786577:REH786581 ROB786577:ROD786581 RXX786577:RXZ786581 SHT786577:SHV786581 SRP786577:SRR786581 TBL786577:TBN786581 TLH786577:TLJ786581 TVD786577:TVF786581 UEZ786577:UFB786581 UOV786577:UOX786581 UYR786577:UYT786581 VIN786577:VIP786581 VSJ786577:VSL786581 WCF786577:WCH786581 WMB786577:WMD786581 WVX786577:WVZ786581 T852113:V852117 JL852113:JN852117 TH852113:TJ852117 ADD852113:ADF852117 AMZ852113:ANB852117 AWV852113:AWX852117 BGR852113:BGT852117 BQN852113:BQP852117 CAJ852113:CAL852117 CKF852113:CKH852117 CUB852113:CUD852117 DDX852113:DDZ852117 DNT852113:DNV852117 DXP852113:DXR852117 EHL852113:EHN852117 ERH852113:ERJ852117 FBD852113:FBF852117 FKZ852113:FLB852117 FUV852113:FUX852117 GER852113:GET852117 GON852113:GOP852117 GYJ852113:GYL852117 HIF852113:HIH852117 HSB852113:HSD852117 IBX852113:IBZ852117 ILT852113:ILV852117 IVP852113:IVR852117 JFL852113:JFN852117 JPH852113:JPJ852117 JZD852113:JZF852117 KIZ852113:KJB852117 KSV852113:KSX852117 LCR852113:LCT852117 LMN852113:LMP852117 LWJ852113:LWL852117 MGF852113:MGH852117 MQB852113:MQD852117 MZX852113:MZZ852117 NJT852113:NJV852117 NTP852113:NTR852117 ODL852113:ODN852117 ONH852113:ONJ852117 OXD852113:OXF852117 PGZ852113:PHB852117 PQV852113:PQX852117 QAR852113:QAT852117 QKN852113:QKP852117 QUJ852113:QUL852117 REF852113:REH852117 ROB852113:ROD852117 RXX852113:RXZ852117 SHT852113:SHV852117 SRP852113:SRR852117 TBL852113:TBN852117 TLH852113:TLJ852117 TVD852113:TVF852117 UEZ852113:UFB852117 UOV852113:UOX852117 UYR852113:UYT852117 VIN852113:VIP852117 VSJ852113:VSL852117 WCF852113:WCH852117 WMB852113:WMD852117 WVX852113:WVZ852117 T917649:V917653 JL917649:JN917653 TH917649:TJ917653 ADD917649:ADF917653 AMZ917649:ANB917653 AWV917649:AWX917653 BGR917649:BGT917653 BQN917649:BQP917653 CAJ917649:CAL917653 CKF917649:CKH917653 CUB917649:CUD917653 DDX917649:DDZ917653 DNT917649:DNV917653 DXP917649:DXR917653 EHL917649:EHN917653 ERH917649:ERJ917653 FBD917649:FBF917653 FKZ917649:FLB917653 FUV917649:FUX917653 GER917649:GET917653 GON917649:GOP917653 GYJ917649:GYL917653 HIF917649:HIH917653 HSB917649:HSD917653 IBX917649:IBZ917653 ILT917649:ILV917653 IVP917649:IVR917653 JFL917649:JFN917653 JPH917649:JPJ917653 JZD917649:JZF917653 KIZ917649:KJB917653 KSV917649:KSX917653 LCR917649:LCT917653 LMN917649:LMP917653 LWJ917649:LWL917653 MGF917649:MGH917653 MQB917649:MQD917653 MZX917649:MZZ917653 NJT917649:NJV917653 NTP917649:NTR917653 ODL917649:ODN917653 ONH917649:ONJ917653 OXD917649:OXF917653 PGZ917649:PHB917653 PQV917649:PQX917653 QAR917649:QAT917653 QKN917649:QKP917653 QUJ917649:QUL917653 REF917649:REH917653 ROB917649:ROD917653 RXX917649:RXZ917653 SHT917649:SHV917653 SRP917649:SRR917653 TBL917649:TBN917653 TLH917649:TLJ917653 TVD917649:TVF917653 UEZ917649:UFB917653 UOV917649:UOX917653 UYR917649:UYT917653 VIN917649:VIP917653 VSJ917649:VSL917653 WCF917649:WCH917653 WMB917649:WMD917653 WVX917649:WVZ917653 T983185:V983189 JL983185:JN983189 TH983185:TJ983189 ADD983185:ADF983189 AMZ983185:ANB983189 AWV983185:AWX983189 BGR983185:BGT983189 BQN983185:BQP983189 CAJ983185:CAL983189 CKF983185:CKH983189 CUB983185:CUD983189 DDX983185:DDZ983189 DNT983185:DNV983189 DXP983185:DXR983189 EHL983185:EHN983189 ERH983185:ERJ983189 FBD983185:FBF983189 FKZ983185:FLB983189 FUV983185:FUX983189 GER983185:GET983189 GON983185:GOP983189 GYJ983185:GYL983189 HIF983185:HIH983189 HSB983185:HSD983189 IBX983185:IBZ983189 ILT983185:ILV983189 IVP983185:IVR983189 JFL983185:JFN983189 JPH983185:JPJ983189 JZD983185:JZF983189 KIZ983185:KJB983189 KSV983185:KSX983189 LCR983185:LCT983189 LMN983185:LMP983189 LWJ983185:LWL983189 MGF983185:MGH983189 MQB983185:MQD983189 MZX983185:MZZ983189 NJT983185:NJV983189 NTP983185:NTR983189 ODL983185:ODN983189 ONH983185:ONJ983189 OXD983185:OXF983189 PGZ983185:PHB983189 PQV983185:PQX983189 QAR983185:QAT983189 QKN983185:QKP983189 QUJ983185:QUL983189 REF983185:REH983189 ROB983185:ROD983189 RXX983185:RXZ983189 SHT983185:SHV983189 SRP983185:SRR983189 TBL983185:TBN983189 TLH983185:TLJ983189 TVD983185:TVF983189 UEZ983185:UFB983189 UOV983185:UOX983189 UYR983185:UYT983189 VIN983185:VIP983189 VSJ983185:VSL983189 WCF983185:WCH983189 WMB983185:WMD983189 WVX983185:WVZ983189 WVW983047:WVW983189 JL7:JN116 TH7:TJ116 ADD7:ADF116 AMZ7:ANB116 AWV7:AWX116 BGR7:BGT116 BQN7:BQP116 CAJ7:CAL116 CKF7:CKH116 CUB7:CUD116 DDX7:DDZ116 DNT7:DNV116 DXP7:DXR116 EHL7:EHN116 ERH7:ERJ116 FBD7:FBF116 FKZ7:FLB116 FUV7:FUX116 GER7:GET116 GON7:GOP116 GYJ7:GYL116 HIF7:HIH116 HSB7:HSD116 IBX7:IBZ116 ILT7:ILV116 IVP7:IVR116 JFL7:JFN116 JPH7:JPJ116 JZD7:JZF116 KIZ7:KJB116 KSV7:KSX116 LCR7:LCT116 LMN7:LMP116 LWJ7:LWL116 MGF7:MGH116 MQB7:MQD116 MZX7:MZZ116 NJT7:NJV116 NTP7:NTR116 ODL7:ODN116 ONH7:ONJ116 OXD7:OXF116 PGZ7:PHB116 PQV7:PQX116 QAR7:QAT116 QKN7:QKP116 QUJ7:QUL116 REF7:REH116 ROB7:ROD116 RXX7:RXZ116 SHT7:SHV116 SRP7:SRR116 TBL7:TBN116 TLH7:TLJ116 TVD7:TVF116 UEZ7:UFB116 UOV7:UOX116 UYR7:UYT116 VIN7:VIP116 VSJ7:VSL116 WCF7:WCH116 WMB7:WMD116 WVX7:WVZ116 T65543:V65652 JL65543:JN65652 TH65543:TJ65652 ADD65543:ADF65652 AMZ65543:ANB65652 AWV65543:AWX65652 BGR65543:BGT65652 BQN65543:BQP65652 CAJ65543:CAL65652 CKF65543:CKH65652 CUB65543:CUD65652 DDX65543:DDZ65652 DNT65543:DNV65652 DXP65543:DXR65652 EHL65543:EHN65652 ERH65543:ERJ65652 FBD65543:FBF65652 FKZ65543:FLB65652 FUV65543:FUX65652 GER65543:GET65652 GON65543:GOP65652 GYJ65543:GYL65652 HIF65543:HIH65652 HSB65543:HSD65652 IBX65543:IBZ65652 ILT65543:ILV65652 IVP65543:IVR65652 JFL65543:JFN65652 JPH65543:JPJ65652 JZD65543:JZF65652 KIZ65543:KJB65652 KSV65543:KSX65652 LCR65543:LCT65652 LMN65543:LMP65652 LWJ65543:LWL65652 MGF65543:MGH65652 MQB65543:MQD65652 MZX65543:MZZ65652 NJT65543:NJV65652 NTP65543:NTR65652 ODL65543:ODN65652 ONH65543:ONJ65652 OXD65543:OXF65652 PGZ65543:PHB65652 PQV65543:PQX65652 QAR65543:QAT65652 QKN65543:QKP65652 QUJ65543:QUL65652 REF65543:REH65652 ROB65543:ROD65652 RXX65543:RXZ65652 SHT65543:SHV65652 SRP65543:SRR65652 TBL65543:TBN65652 TLH65543:TLJ65652 TVD65543:TVF65652 UEZ65543:UFB65652 UOV65543:UOX65652 UYR65543:UYT65652 VIN65543:VIP65652 VSJ65543:VSL65652 WCF65543:WCH65652 WMB65543:WMD65652 WVX65543:WVZ65652 T131079:V131188 JL131079:JN131188 TH131079:TJ131188 ADD131079:ADF131188 AMZ131079:ANB131188 AWV131079:AWX131188 BGR131079:BGT131188 BQN131079:BQP131188 CAJ131079:CAL131188 CKF131079:CKH131188 CUB131079:CUD131188 DDX131079:DDZ131188 DNT131079:DNV131188 DXP131079:DXR131188 EHL131079:EHN131188 ERH131079:ERJ131188 FBD131079:FBF131188 FKZ131079:FLB131188 FUV131079:FUX131188 GER131079:GET131188 GON131079:GOP131188 GYJ131079:GYL131188 HIF131079:HIH131188 HSB131079:HSD131188 IBX131079:IBZ131188 ILT131079:ILV131188 IVP131079:IVR131188 JFL131079:JFN131188 JPH131079:JPJ131188 JZD131079:JZF131188 KIZ131079:KJB131188 KSV131079:KSX131188 LCR131079:LCT131188 LMN131079:LMP131188 LWJ131079:LWL131188 MGF131079:MGH131188 MQB131079:MQD131188 MZX131079:MZZ131188 NJT131079:NJV131188 NTP131079:NTR131188 ODL131079:ODN131188 ONH131079:ONJ131188 OXD131079:OXF131188 PGZ131079:PHB131188 PQV131079:PQX131188 QAR131079:QAT131188 QKN131079:QKP131188 QUJ131079:QUL131188 REF131079:REH131188 ROB131079:ROD131188 RXX131079:RXZ131188 SHT131079:SHV131188 SRP131079:SRR131188 TBL131079:TBN131188 TLH131079:TLJ131188 TVD131079:TVF131188 UEZ131079:UFB131188 UOV131079:UOX131188 UYR131079:UYT131188 VIN131079:VIP131188 VSJ131079:VSL131188 WCF131079:WCH131188 WMB131079:WMD131188 WVX131079:WVZ131188 T196615:V196724 JL196615:JN196724 TH196615:TJ196724 ADD196615:ADF196724 AMZ196615:ANB196724 AWV196615:AWX196724 BGR196615:BGT196724 BQN196615:BQP196724 CAJ196615:CAL196724 CKF196615:CKH196724 CUB196615:CUD196724 DDX196615:DDZ196724 DNT196615:DNV196724 DXP196615:DXR196724 EHL196615:EHN196724 ERH196615:ERJ196724 FBD196615:FBF196724 FKZ196615:FLB196724 FUV196615:FUX196724 GER196615:GET196724 GON196615:GOP196724 GYJ196615:GYL196724 HIF196615:HIH196724 HSB196615:HSD196724 IBX196615:IBZ196724 ILT196615:ILV196724 IVP196615:IVR196724 JFL196615:JFN196724 JPH196615:JPJ196724 JZD196615:JZF196724 KIZ196615:KJB196724 KSV196615:KSX196724 LCR196615:LCT196724 LMN196615:LMP196724 LWJ196615:LWL196724 MGF196615:MGH196724 MQB196615:MQD196724 MZX196615:MZZ196724 NJT196615:NJV196724 NTP196615:NTR196724 ODL196615:ODN196724 ONH196615:ONJ196724 OXD196615:OXF196724 PGZ196615:PHB196724 PQV196615:PQX196724 QAR196615:QAT196724 QKN196615:QKP196724 QUJ196615:QUL196724 REF196615:REH196724 ROB196615:ROD196724 RXX196615:RXZ196724 SHT196615:SHV196724 SRP196615:SRR196724 TBL196615:TBN196724 TLH196615:TLJ196724 TVD196615:TVF196724 UEZ196615:UFB196724 UOV196615:UOX196724 UYR196615:UYT196724 VIN196615:VIP196724 VSJ196615:VSL196724 WCF196615:WCH196724 WMB196615:WMD196724 WVX196615:WVZ196724 T262151:V262260 JL262151:JN262260 TH262151:TJ262260 ADD262151:ADF262260 AMZ262151:ANB262260 AWV262151:AWX262260 BGR262151:BGT262260 BQN262151:BQP262260 CAJ262151:CAL262260 CKF262151:CKH262260 CUB262151:CUD262260 DDX262151:DDZ262260 DNT262151:DNV262260 DXP262151:DXR262260 EHL262151:EHN262260 ERH262151:ERJ262260 FBD262151:FBF262260 FKZ262151:FLB262260 FUV262151:FUX262260 GER262151:GET262260 GON262151:GOP262260 GYJ262151:GYL262260 HIF262151:HIH262260 HSB262151:HSD262260 IBX262151:IBZ262260 ILT262151:ILV262260 IVP262151:IVR262260 JFL262151:JFN262260 JPH262151:JPJ262260 JZD262151:JZF262260 KIZ262151:KJB262260 KSV262151:KSX262260 LCR262151:LCT262260 LMN262151:LMP262260 LWJ262151:LWL262260 MGF262151:MGH262260 MQB262151:MQD262260 MZX262151:MZZ262260 NJT262151:NJV262260 NTP262151:NTR262260 ODL262151:ODN262260 ONH262151:ONJ262260 OXD262151:OXF262260 PGZ262151:PHB262260 PQV262151:PQX262260 QAR262151:QAT262260 QKN262151:QKP262260 QUJ262151:QUL262260 REF262151:REH262260 ROB262151:ROD262260 RXX262151:RXZ262260 SHT262151:SHV262260 SRP262151:SRR262260 TBL262151:TBN262260 TLH262151:TLJ262260 TVD262151:TVF262260 UEZ262151:UFB262260 UOV262151:UOX262260 UYR262151:UYT262260 VIN262151:VIP262260 VSJ262151:VSL262260 WCF262151:WCH262260 WMB262151:WMD262260 WVX262151:WVZ262260 T327687:V327796 JL327687:JN327796 TH327687:TJ327796 ADD327687:ADF327796 AMZ327687:ANB327796 AWV327687:AWX327796 BGR327687:BGT327796 BQN327687:BQP327796 CAJ327687:CAL327796 CKF327687:CKH327796 CUB327687:CUD327796 DDX327687:DDZ327796 DNT327687:DNV327796 DXP327687:DXR327796 EHL327687:EHN327796 ERH327687:ERJ327796 FBD327687:FBF327796 FKZ327687:FLB327796 FUV327687:FUX327796 GER327687:GET327796 GON327687:GOP327796 GYJ327687:GYL327796 HIF327687:HIH327796 HSB327687:HSD327796 IBX327687:IBZ327796 ILT327687:ILV327796 IVP327687:IVR327796 JFL327687:JFN327796 JPH327687:JPJ327796 JZD327687:JZF327796 KIZ327687:KJB327796 KSV327687:KSX327796 LCR327687:LCT327796 LMN327687:LMP327796 LWJ327687:LWL327796 MGF327687:MGH327796 MQB327687:MQD327796 MZX327687:MZZ327796 NJT327687:NJV327796 NTP327687:NTR327796 ODL327687:ODN327796 ONH327687:ONJ327796 OXD327687:OXF327796 PGZ327687:PHB327796 PQV327687:PQX327796 QAR327687:QAT327796 QKN327687:QKP327796 QUJ327687:QUL327796 REF327687:REH327796 ROB327687:ROD327796 RXX327687:RXZ327796 SHT327687:SHV327796 SRP327687:SRR327796 TBL327687:TBN327796 TLH327687:TLJ327796 TVD327687:TVF327796 UEZ327687:UFB327796 UOV327687:UOX327796 UYR327687:UYT327796 VIN327687:VIP327796 VSJ327687:VSL327796 WCF327687:WCH327796 WMB327687:WMD327796 WVX327687:WVZ327796 T393223:V393332 JL393223:JN393332 TH393223:TJ393332 ADD393223:ADF393332 AMZ393223:ANB393332 AWV393223:AWX393332 BGR393223:BGT393332 BQN393223:BQP393332 CAJ393223:CAL393332 CKF393223:CKH393332 CUB393223:CUD393332 DDX393223:DDZ393332 DNT393223:DNV393332 DXP393223:DXR393332 EHL393223:EHN393332 ERH393223:ERJ393332 FBD393223:FBF393332 FKZ393223:FLB393332 FUV393223:FUX393332 GER393223:GET393332 GON393223:GOP393332 GYJ393223:GYL393332 HIF393223:HIH393332 HSB393223:HSD393332 IBX393223:IBZ393332 ILT393223:ILV393332 IVP393223:IVR393332 JFL393223:JFN393332 JPH393223:JPJ393332 JZD393223:JZF393332 KIZ393223:KJB393332 KSV393223:KSX393332 LCR393223:LCT393332 LMN393223:LMP393332 LWJ393223:LWL393332 MGF393223:MGH393332 MQB393223:MQD393332 MZX393223:MZZ393332 NJT393223:NJV393332 NTP393223:NTR393332 ODL393223:ODN393332 ONH393223:ONJ393332 OXD393223:OXF393332 PGZ393223:PHB393332 PQV393223:PQX393332 QAR393223:QAT393332 QKN393223:QKP393332 QUJ393223:QUL393332 REF393223:REH393332 ROB393223:ROD393332 RXX393223:RXZ393332 SHT393223:SHV393332 SRP393223:SRR393332 TBL393223:TBN393332 TLH393223:TLJ393332 TVD393223:TVF393332 UEZ393223:UFB393332 UOV393223:UOX393332 UYR393223:UYT393332 VIN393223:VIP393332 VSJ393223:VSL393332 WCF393223:WCH393332 WMB393223:WMD393332 WVX393223:WVZ393332 T458759:V458868 JL458759:JN458868 TH458759:TJ458868 ADD458759:ADF458868 AMZ458759:ANB458868 AWV458759:AWX458868 BGR458759:BGT458868 BQN458759:BQP458868 CAJ458759:CAL458868 CKF458759:CKH458868 CUB458759:CUD458868 DDX458759:DDZ458868 DNT458759:DNV458868 DXP458759:DXR458868 EHL458759:EHN458868 ERH458759:ERJ458868 FBD458759:FBF458868 FKZ458759:FLB458868 FUV458759:FUX458868 GER458759:GET458868 GON458759:GOP458868 GYJ458759:GYL458868 HIF458759:HIH458868 HSB458759:HSD458868 IBX458759:IBZ458868 ILT458759:ILV458868 IVP458759:IVR458868 JFL458759:JFN458868 JPH458759:JPJ458868 JZD458759:JZF458868 KIZ458759:KJB458868 KSV458759:KSX458868 LCR458759:LCT458868 LMN458759:LMP458868 LWJ458759:LWL458868 MGF458759:MGH458868 MQB458759:MQD458868 MZX458759:MZZ458868 NJT458759:NJV458868 NTP458759:NTR458868 ODL458759:ODN458868 ONH458759:ONJ458868 OXD458759:OXF458868 PGZ458759:PHB458868 PQV458759:PQX458868 QAR458759:QAT458868 QKN458759:QKP458868 QUJ458759:QUL458868 REF458759:REH458868 ROB458759:ROD458868 RXX458759:RXZ458868 SHT458759:SHV458868 SRP458759:SRR458868 TBL458759:TBN458868 TLH458759:TLJ458868 TVD458759:TVF458868 UEZ458759:UFB458868 UOV458759:UOX458868 UYR458759:UYT458868 VIN458759:VIP458868 VSJ458759:VSL458868 WCF458759:WCH458868 WMB458759:WMD458868 WVX458759:WVZ458868 T524295:V524404 JL524295:JN524404 TH524295:TJ524404 ADD524295:ADF524404 AMZ524295:ANB524404 AWV524295:AWX524404 BGR524295:BGT524404 BQN524295:BQP524404 CAJ524295:CAL524404 CKF524295:CKH524404 CUB524295:CUD524404 DDX524295:DDZ524404 DNT524295:DNV524404 DXP524295:DXR524404 EHL524295:EHN524404 ERH524295:ERJ524404 FBD524295:FBF524404 FKZ524295:FLB524404 FUV524295:FUX524404 GER524295:GET524404 GON524295:GOP524404 GYJ524295:GYL524404 HIF524295:HIH524404 HSB524295:HSD524404 IBX524295:IBZ524404 ILT524295:ILV524404 IVP524295:IVR524404 JFL524295:JFN524404 JPH524295:JPJ524404 JZD524295:JZF524404 KIZ524295:KJB524404 KSV524295:KSX524404 LCR524295:LCT524404 LMN524295:LMP524404 LWJ524295:LWL524404 MGF524295:MGH524404 MQB524295:MQD524404 MZX524295:MZZ524404 NJT524295:NJV524404 NTP524295:NTR524404 ODL524295:ODN524404 ONH524295:ONJ524404 OXD524295:OXF524404 PGZ524295:PHB524404 PQV524295:PQX524404 QAR524295:QAT524404 QKN524295:QKP524404 QUJ524295:QUL524404 REF524295:REH524404 ROB524295:ROD524404 RXX524295:RXZ524404 SHT524295:SHV524404 SRP524295:SRR524404 TBL524295:TBN524404 TLH524295:TLJ524404 TVD524295:TVF524404 UEZ524295:UFB524404 UOV524295:UOX524404 UYR524295:UYT524404 VIN524295:VIP524404 VSJ524295:VSL524404 WCF524295:WCH524404 WMB524295:WMD524404 WVX524295:WVZ524404 T589831:V589940 JL589831:JN589940 TH589831:TJ589940 ADD589831:ADF589940 AMZ589831:ANB589940 AWV589831:AWX589940 BGR589831:BGT589940 BQN589831:BQP589940 CAJ589831:CAL589940 CKF589831:CKH589940 CUB589831:CUD589940 DDX589831:DDZ589940 DNT589831:DNV589940 DXP589831:DXR589940 EHL589831:EHN589940 ERH589831:ERJ589940 FBD589831:FBF589940 FKZ589831:FLB589940 FUV589831:FUX589940 GER589831:GET589940 GON589831:GOP589940 GYJ589831:GYL589940 HIF589831:HIH589940 HSB589831:HSD589940 IBX589831:IBZ589940 ILT589831:ILV589940 IVP589831:IVR589940 JFL589831:JFN589940 JPH589831:JPJ589940 JZD589831:JZF589940 KIZ589831:KJB589940 KSV589831:KSX589940 LCR589831:LCT589940 LMN589831:LMP589940 LWJ589831:LWL589940 MGF589831:MGH589940 MQB589831:MQD589940 MZX589831:MZZ589940 NJT589831:NJV589940 NTP589831:NTR589940 ODL589831:ODN589940 ONH589831:ONJ589940 OXD589831:OXF589940 PGZ589831:PHB589940 PQV589831:PQX589940 QAR589831:QAT589940 QKN589831:QKP589940 QUJ589831:QUL589940 REF589831:REH589940 ROB589831:ROD589940 RXX589831:RXZ589940 SHT589831:SHV589940 SRP589831:SRR589940 TBL589831:TBN589940 TLH589831:TLJ589940 TVD589831:TVF589940 UEZ589831:UFB589940 UOV589831:UOX589940 UYR589831:UYT589940 VIN589831:VIP589940 VSJ589831:VSL589940 WCF589831:WCH589940 WMB589831:WMD589940 WVX589831:WVZ589940 T655367:V655476 JL655367:JN655476 TH655367:TJ655476 ADD655367:ADF655476 AMZ655367:ANB655476 AWV655367:AWX655476 BGR655367:BGT655476 BQN655367:BQP655476 CAJ655367:CAL655476 CKF655367:CKH655476 CUB655367:CUD655476 DDX655367:DDZ655476 DNT655367:DNV655476 DXP655367:DXR655476 EHL655367:EHN655476 ERH655367:ERJ655476 FBD655367:FBF655476 FKZ655367:FLB655476 FUV655367:FUX655476 GER655367:GET655476 GON655367:GOP655476 GYJ655367:GYL655476 HIF655367:HIH655476 HSB655367:HSD655476 IBX655367:IBZ655476 ILT655367:ILV655476 IVP655367:IVR655476 JFL655367:JFN655476 JPH655367:JPJ655476 JZD655367:JZF655476 KIZ655367:KJB655476 KSV655367:KSX655476 LCR655367:LCT655476 LMN655367:LMP655476 LWJ655367:LWL655476 MGF655367:MGH655476 MQB655367:MQD655476 MZX655367:MZZ655476 NJT655367:NJV655476 NTP655367:NTR655476 ODL655367:ODN655476 ONH655367:ONJ655476 OXD655367:OXF655476 PGZ655367:PHB655476 PQV655367:PQX655476 QAR655367:QAT655476 QKN655367:QKP655476 QUJ655367:QUL655476 REF655367:REH655476 ROB655367:ROD655476 RXX655367:RXZ655476 SHT655367:SHV655476 SRP655367:SRR655476 TBL655367:TBN655476 TLH655367:TLJ655476 TVD655367:TVF655476 UEZ655367:UFB655476 UOV655367:UOX655476 UYR655367:UYT655476 VIN655367:VIP655476 VSJ655367:VSL655476 WCF655367:WCH655476 WMB655367:WMD655476 WVX655367:WVZ655476 T720903:V721012 JL720903:JN721012 TH720903:TJ721012 ADD720903:ADF721012 AMZ720903:ANB721012 AWV720903:AWX721012 BGR720903:BGT721012 BQN720903:BQP721012 CAJ720903:CAL721012 CKF720903:CKH721012 CUB720903:CUD721012 DDX720903:DDZ721012 DNT720903:DNV721012 DXP720903:DXR721012 EHL720903:EHN721012 ERH720903:ERJ721012 FBD720903:FBF721012 FKZ720903:FLB721012 FUV720903:FUX721012 GER720903:GET721012 GON720903:GOP721012 GYJ720903:GYL721012 HIF720903:HIH721012 HSB720903:HSD721012 IBX720903:IBZ721012 ILT720903:ILV721012 IVP720903:IVR721012 JFL720903:JFN721012 JPH720903:JPJ721012 JZD720903:JZF721012 KIZ720903:KJB721012 KSV720903:KSX721012 LCR720903:LCT721012 LMN720903:LMP721012 LWJ720903:LWL721012 MGF720903:MGH721012 MQB720903:MQD721012 MZX720903:MZZ721012 NJT720903:NJV721012 NTP720903:NTR721012 ODL720903:ODN721012 ONH720903:ONJ721012 OXD720903:OXF721012 PGZ720903:PHB721012 PQV720903:PQX721012 QAR720903:QAT721012 QKN720903:QKP721012 QUJ720903:QUL721012 REF720903:REH721012 ROB720903:ROD721012 RXX720903:RXZ721012 SHT720903:SHV721012 SRP720903:SRR721012 TBL720903:TBN721012 TLH720903:TLJ721012 TVD720903:TVF721012 UEZ720903:UFB721012 UOV720903:UOX721012 UYR720903:UYT721012 VIN720903:VIP721012 VSJ720903:VSL721012 WCF720903:WCH721012 WMB720903:WMD721012 WVX720903:WVZ721012 T786439:V786548 JL786439:JN786548 TH786439:TJ786548 ADD786439:ADF786548 AMZ786439:ANB786548 AWV786439:AWX786548 BGR786439:BGT786548 BQN786439:BQP786548 CAJ786439:CAL786548 CKF786439:CKH786548 CUB786439:CUD786548 DDX786439:DDZ786548 DNT786439:DNV786548 DXP786439:DXR786548 EHL786439:EHN786548 ERH786439:ERJ786548 FBD786439:FBF786548 FKZ786439:FLB786548 FUV786439:FUX786548 GER786439:GET786548 GON786439:GOP786548 GYJ786439:GYL786548 HIF786439:HIH786548 HSB786439:HSD786548 IBX786439:IBZ786548 ILT786439:ILV786548 IVP786439:IVR786548 JFL786439:JFN786548 JPH786439:JPJ786548 JZD786439:JZF786548 KIZ786439:KJB786548 KSV786439:KSX786548 LCR786439:LCT786548 LMN786439:LMP786548 LWJ786439:LWL786548 MGF786439:MGH786548 MQB786439:MQD786548 MZX786439:MZZ786548 NJT786439:NJV786548 NTP786439:NTR786548 ODL786439:ODN786548 ONH786439:ONJ786548 OXD786439:OXF786548 PGZ786439:PHB786548 PQV786439:PQX786548 QAR786439:QAT786548 QKN786439:QKP786548 QUJ786439:QUL786548 REF786439:REH786548 ROB786439:ROD786548 RXX786439:RXZ786548 SHT786439:SHV786548 SRP786439:SRR786548 TBL786439:TBN786548 TLH786439:TLJ786548 TVD786439:TVF786548 UEZ786439:UFB786548 UOV786439:UOX786548 UYR786439:UYT786548 VIN786439:VIP786548 VSJ786439:VSL786548 WCF786439:WCH786548 WMB786439:WMD786548 WVX786439:WVZ786548 T851975:V852084 JL851975:JN852084 TH851975:TJ852084 ADD851975:ADF852084 AMZ851975:ANB852084 AWV851975:AWX852084 BGR851975:BGT852084 BQN851975:BQP852084 CAJ851975:CAL852084 CKF851975:CKH852084 CUB851975:CUD852084 DDX851975:DDZ852084 DNT851975:DNV852084 DXP851975:DXR852084 EHL851975:EHN852084 ERH851975:ERJ852084 FBD851975:FBF852084 FKZ851975:FLB852084 FUV851975:FUX852084 GER851975:GET852084 GON851975:GOP852084 GYJ851975:GYL852084 HIF851975:HIH852084 HSB851975:HSD852084 IBX851975:IBZ852084 ILT851975:ILV852084 IVP851975:IVR852084 JFL851975:JFN852084 JPH851975:JPJ852084 JZD851975:JZF852084 KIZ851975:KJB852084 KSV851975:KSX852084 LCR851975:LCT852084 LMN851975:LMP852084 LWJ851975:LWL852084 MGF851975:MGH852084 MQB851975:MQD852084 MZX851975:MZZ852084 NJT851975:NJV852084 NTP851975:NTR852084 ODL851975:ODN852084 ONH851975:ONJ852084 OXD851975:OXF852084 PGZ851975:PHB852084 PQV851975:PQX852084 QAR851975:QAT852084 QKN851975:QKP852084 QUJ851975:QUL852084 REF851975:REH852084 ROB851975:ROD852084 RXX851975:RXZ852084 SHT851975:SHV852084 SRP851975:SRR852084 TBL851975:TBN852084 TLH851975:TLJ852084 TVD851975:TVF852084 UEZ851975:UFB852084 UOV851975:UOX852084 UYR851975:UYT852084 VIN851975:VIP852084 VSJ851975:VSL852084 WCF851975:WCH852084 WMB851975:WMD852084 WVX851975:WVZ852084 T917511:V917620 JL917511:JN917620 TH917511:TJ917620 ADD917511:ADF917620 AMZ917511:ANB917620 AWV917511:AWX917620 BGR917511:BGT917620 BQN917511:BQP917620 CAJ917511:CAL917620 CKF917511:CKH917620 CUB917511:CUD917620 DDX917511:DDZ917620 DNT917511:DNV917620 DXP917511:DXR917620 EHL917511:EHN917620 ERH917511:ERJ917620 FBD917511:FBF917620 FKZ917511:FLB917620 FUV917511:FUX917620 GER917511:GET917620 GON917511:GOP917620 GYJ917511:GYL917620 HIF917511:HIH917620 HSB917511:HSD917620 IBX917511:IBZ917620 ILT917511:ILV917620 IVP917511:IVR917620 JFL917511:JFN917620 JPH917511:JPJ917620 JZD917511:JZF917620 KIZ917511:KJB917620 KSV917511:KSX917620 LCR917511:LCT917620 LMN917511:LMP917620 LWJ917511:LWL917620 MGF917511:MGH917620 MQB917511:MQD917620 MZX917511:MZZ917620 NJT917511:NJV917620 NTP917511:NTR917620 ODL917511:ODN917620 ONH917511:ONJ917620 OXD917511:OXF917620 PGZ917511:PHB917620 PQV917511:PQX917620 QAR917511:QAT917620 QKN917511:QKP917620 QUJ917511:QUL917620 REF917511:REH917620 ROB917511:ROD917620 RXX917511:RXZ917620 SHT917511:SHV917620 SRP917511:SRR917620 TBL917511:TBN917620 TLH917511:TLJ917620 TVD917511:TVF917620 UEZ917511:UFB917620 UOV917511:UOX917620 UYR917511:UYT917620 VIN917511:VIP917620 VSJ917511:VSL917620 WCF917511:WCH917620 WMB917511:WMD917620 WVX917511:WVZ917620 T983047:V983156 JL983047:JN983156 TH983047:TJ983156 ADD983047:ADF983156 AMZ983047:ANB983156 AWV983047:AWX983156 BGR983047:BGT983156 BQN983047:BQP983156 CAJ983047:CAL983156 CKF983047:CKH983156 CUB983047:CUD983156 DDX983047:DDZ983156 DNT983047:DNV983156 DXP983047:DXR983156 EHL983047:EHN983156 ERH983047:ERJ983156 FBD983047:FBF983156 FKZ983047:FLB983156 FUV983047:FUX983156 GER983047:GET983156 GON983047:GOP983156 GYJ983047:GYL983156 HIF983047:HIH983156 HSB983047:HSD983156 IBX983047:IBZ983156 ILT983047:ILV983156 IVP983047:IVR983156 JFL983047:JFN983156 JPH983047:JPJ983156 JZD983047:JZF983156 KIZ983047:KJB983156 KSV983047:KSX983156 LCR983047:LCT983156 LMN983047:LMP983156 LWJ983047:LWL983156 MGF983047:MGH983156 MQB983047:MQD983156 MZX983047:MZZ983156 NJT983047:NJV983156 NTP983047:NTR983156 ODL983047:ODN983156 ONH983047:ONJ983156 OXD983047:OXF983156 PGZ983047:PHB983156 PQV983047:PQX983156 QAR983047:QAT983156 QKN983047:QKP983156 QUJ983047:QUL983156 REF983047:REH983156 ROB983047:ROD983156 RXX983047:RXZ983156 SHT983047:SHV983156 SRP983047:SRR983156 TBL983047:TBN983156 TLH983047:TLJ983156 TVD983047:TVF983156 UEZ983047:UFB983156 UOV983047:UOX983156 UYR983047:UYT983156 VIN983047:VIP983156 VSJ983047:VSL983156 WCF983047:WCH983156 WMB983047:WMD983156 WVX983047:WVZ983156 JK7:JK149 TG7:TG149 ADC7:ADC149 AMY7:AMY149 AWU7:AWU149 BGQ7:BGQ149 BQM7:BQM149 CAI7:CAI149 CKE7:CKE149 CUA7:CUA149 DDW7:DDW149 DNS7:DNS149 DXO7:DXO149 EHK7:EHK149 ERG7:ERG149 FBC7:FBC149 FKY7:FKY149 FUU7:FUU149 GEQ7:GEQ149 GOM7:GOM149 GYI7:GYI149 HIE7:HIE149 HSA7:HSA149 IBW7:IBW149 ILS7:ILS149 IVO7:IVO149 JFK7:JFK149 JPG7:JPG149 JZC7:JZC149 KIY7:KIY149 KSU7:KSU149 LCQ7:LCQ149 LMM7:LMM149 LWI7:LWI149 MGE7:MGE149 MQA7:MQA149 MZW7:MZW149 NJS7:NJS149 NTO7:NTO149 ODK7:ODK149 ONG7:ONG149 OXC7:OXC149 PGY7:PGY149 PQU7:PQU149 QAQ7:QAQ149 QKM7:QKM149 QUI7:QUI149 REE7:REE149 ROA7:ROA149 RXW7:RXW149 SHS7:SHS149 SRO7:SRO149 TBK7:TBK149 TLG7:TLG149 TVC7:TVC149 UEY7:UEY149 UOU7:UOU149 UYQ7:UYQ149 VIM7:VIM149 VSI7:VSI149 WCE7:WCE149 WMA7:WMA149 WVW7:WVW149 S65543:S65685 JK65543:JK65685 TG65543:TG65685 ADC65543:ADC65685 AMY65543:AMY65685 AWU65543:AWU65685 BGQ65543:BGQ65685 BQM65543:BQM65685 CAI65543:CAI65685 CKE65543:CKE65685 CUA65543:CUA65685 DDW65543:DDW65685 DNS65543:DNS65685 DXO65543:DXO65685 EHK65543:EHK65685 ERG65543:ERG65685 FBC65543:FBC65685 FKY65543:FKY65685 FUU65543:FUU65685 GEQ65543:GEQ65685 GOM65543:GOM65685 GYI65543:GYI65685 HIE65543:HIE65685 HSA65543:HSA65685 IBW65543:IBW65685 ILS65543:ILS65685 IVO65543:IVO65685 JFK65543:JFK65685 JPG65543:JPG65685 JZC65543:JZC65685 KIY65543:KIY65685 KSU65543:KSU65685 LCQ65543:LCQ65685 LMM65543:LMM65685 LWI65543:LWI65685 MGE65543:MGE65685 MQA65543:MQA65685 MZW65543:MZW65685 NJS65543:NJS65685 NTO65543:NTO65685 ODK65543:ODK65685 ONG65543:ONG65685 OXC65543:OXC65685 PGY65543:PGY65685 PQU65543:PQU65685 QAQ65543:QAQ65685 QKM65543:QKM65685 QUI65543:QUI65685 REE65543:REE65685 ROA65543:ROA65685 RXW65543:RXW65685 SHS65543:SHS65685 SRO65543:SRO65685 TBK65543:TBK65685 TLG65543:TLG65685 TVC65543:TVC65685 UEY65543:UEY65685 UOU65543:UOU65685 UYQ65543:UYQ65685 VIM65543:VIM65685 VSI65543:VSI65685 WCE65543:WCE65685 WMA65543:WMA65685 WVW65543:WVW65685 S131079:S131221 JK131079:JK131221 TG131079:TG131221 ADC131079:ADC131221 AMY131079:AMY131221 AWU131079:AWU131221 BGQ131079:BGQ131221 BQM131079:BQM131221 CAI131079:CAI131221 CKE131079:CKE131221 CUA131079:CUA131221 DDW131079:DDW131221 DNS131079:DNS131221 DXO131079:DXO131221 EHK131079:EHK131221 ERG131079:ERG131221 FBC131079:FBC131221 FKY131079:FKY131221 FUU131079:FUU131221 GEQ131079:GEQ131221 GOM131079:GOM131221 GYI131079:GYI131221 HIE131079:HIE131221 HSA131079:HSA131221 IBW131079:IBW131221 ILS131079:ILS131221 IVO131079:IVO131221 JFK131079:JFK131221 JPG131079:JPG131221 JZC131079:JZC131221 KIY131079:KIY131221 KSU131079:KSU131221 LCQ131079:LCQ131221 LMM131079:LMM131221 LWI131079:LWI131221 MGE131079:MGE131221 MQA131079:MQA131221 MZW131079:MZW131221 NJS131079:NJS131221 NTO131079:NTO131221 ODK131079:ODK131221 ONG131079:ONG131221 OXC131079:OXC131221 PGY131079:PGY131221 PQU131079:PQU131221 QAQ131079:QAQ131221 QKM131079:QKM131221 QUI131079:QUI131221 REE131079:REE131221 ROA131079:ROA131221 RXW131079:RXW131221 SHS131079:SHS131221 SRO131079:SRO131221 TBK131079:TBK131221 TLG131079:TLG131221 TVC131079:TVC131221 UEY131079:UEY131221 UOU131079:UOU131221 UYQ131079:UYQ131221 VIM131079:VIM131221 VSI131079:VSI131221 WCE131079:WCE131221 WMA131079:WMA131221 WVW131079:WVW131221 S196615:S196757 JK196615:JK196757 TG196615:TG196757 ADC196615:ADC196757 AMY196615:AMY196757 AWU196615:AWU196757 BGQ196615:BGQ196757 BQM196615:BQM196757 CAI196615:CAI196757 CKE196615:CKE196757 CUA196615:CUA196757 DDW196615:DDW196757 DNS196615:DNS196757 DXO196615:DXO196757 EHK196615:EHK196757 ERG196615:ERG196757 FBC196615:FBC196757 FKY196615:FKY196757 FUU196615:FUU196757 GEQ196615:GEQ196757 GOM196615:GOM196757 GYI196615:GYI196757 HIE196615:HIE196757 HSA196615:HSA196757 IBW196615:IBW196757 ILS196615:ILS196757 IVO196615:IVO196757 JFK196615:JFK196757 JPG196615:JPG196757 JZC196615:JZC196757 KIY196615:KIY196757 KSU196615:KSU196757 LCQ196615:LCQ196757 LMM196615:LMM196757 LWI196615:LWI196757 MGE196615:MGE196757 MQA196615:MQA196757 MZW196615:MZW196757 NJS196615:NJS196757 NTO196615:NTO196757 ODK196615:ODK196757 ONG196615:ONG196757 OXC196615:OXC196757 PGY196615:PGY196757 PQU196615:PQU196757 QAQ196615:QAQ196757 QKM196615:QKM196757 QUI196615:QUI196757 REE196615:REE196757 ROA196615:ROA196757 RXW196615:RXW196757 SHS196615:SHS196757 SRO196615:SRO196757 TBK196615:TBK196757 TLG196615:TLG196757 TVC196615:TVC196757 UEY196615:UEY196757 UOU196615:UOU196757 UYQ196615:UYQ196757 VIM196615:VIM196757 VSI196615:VSI196757 WCE196615:WCE196757 WMA196615:WMA196757 WVW196615:WVW196757 S262151:S262293 JK262151:JK262293 TG262151:TG262293 ADC262151:ADC262293 AMY262151:AMY262293 AWU262151:AWU262293 BGQ262151:BGQ262293 BQM262151:BQM262293 CAI262151:CAI262293 CKE262151:CKE262293 CUA262151:CUA262293 DDW262151:DDW262293 DNS262151:DNS262293 DXO262151:DXO262293 EHK262151:EHK262293 ERG262151:ERG262293 FBC262151:FBC262293 FKY262151:FKY262293 FUU262151:FUU262293 GEQ262151:GEQ262293 GOM262151:GOM262293 GYI262151:GYI262293 HIE262151:HIE262293 HSA262151:HSA262293 IBW262151:IBW262293 ILS262151:ILS262293 IVO262151:IVO262293 JFK262151:JFK262293 JPG262151:JPG262293 JZC262151:JZC262293 KIY262151:KIY262293 KSU262151:KSU262293 LCQ262151:LCQ262293 LMM262151:LMM262293 LWI262151:LWI262293 MGE262151:MGE262293 MQA262151:MQA262293 MZW262151:MZW262293 NJS262151:NJS262293 NTO262151:NTO262293 ODK262151:ODK262293 ONG262151:ONG262293 OXC262151:OXC262293 PGY262151:PGY262293 PQU262151:PQU262293 QAQ262151:QAQ262293 QKM262151:QKM262293 QUI262151:QUI262293 REE262151:REE262293 ROA262151:ROA262293 RXW262151:RXW262293 SHS262151:SHS262293 SRO262151:SRO262293 TBK262151:TBK262293 TLG262151:TLG262293 TVC262151:TVC262293 UEY262151:UEY262293 UOU262151:UOU262293 UYQ262151:UYQ262293 VIM262151:VIM262293 VSI262151:VSI262293 WCE262151:WCE262293 WMA262151:WMA262293 WVW262151:WVW262293 S327687:S327829 JK327687:JK327829 TG327687:TG327829 ADC327687:ADC327829 AMY327687:AMY327829 AWU327687:AWU327829 BGQ327687:BGQ327829 BQM327687:BQM327829 CAI327687:CAI327829 CKE327687:CKE327829 CUA327687:CUA327829 DDW327687:DDW327829 DNS327687:DNS327829 DXO327687:DXO327829 EHK327687:EHK327829 ERG327687:ERG327829 FBC327687:FBC327829 FKY327687:FKY327829 FUU327687:FUU327829 GEQ327687:GEQ327829 GOM327687:GOM327829 GYI327687:GYI327829 HIE327687:HIE327829 HSA327687:HSA327829 IBW327687:IBW327829 ILS327687:ILS327829 IVO327687:IVO327829 JFK327687:JFK327829 JPG327687:JPG327829 JZC327687:JZC327829 KIY327687:KIY327829 KSU327687:KSU327829 LCQ327687:LCQ327829 LMM327687:LMM327829 LWI327687:LWI327829 MGE327687:MGE327829 MQA327687:MQA327829 MZW327687:MZW327829 NJS327687:NJS327829 NTO327687:NTO327829 ODK327687:ODK327829 ONG327687:ONG327829 OXC327687:OXC327829 PGY327687:PGY327829 PQU327687:PQU327829 QAQ327687:QAQ327829 QKM327687:QKM327829 QUI327687:QUI327829 REE327687:REE327829 ROA327687:ROA327829 RXW327687:RXW327829 SHS327687:SHS327829 SRO327687:SRO327829 TBK327687:TBK327829 TLG327687:TLG327829 TVC327687:TVC327829 UEY327687:UEY327829 UOU327687:UOU327829 UYQ327687:UYQ327829 VIM327687:VIM327829 VSI327687:VSI327829 WCE327687:WCE327829 WMA327687:WMA327829 WVW327687:WVW327829 S393223:S393365 JK393223:JK393365 TG393223:TG393365 ADC393223:ADC393365 AMY393223:AMY393365 AWU393223:AWU393365 BGQ393223:BGQ393365 BQM393223:BQM393365 CAI393223:CAI393365 CKE393223:CKE393365 CUA393223:CUA393365 DDW393223:DDW393365 DNS393223:DNS393365 DXO393223:DXO393365 EHK393223:EHK393365 ERG393223:ERG393365 FBC393223:FBC393365 FKY393223:FKY393365 FUU393223:FUU393365 GEQ393223:GEQ393365 GOM393223:GOM393365 GYI393223:GYI393365 HIE393223:HIE393365 HSA393223:HSA393365 IBW393223:IBW393365 ILS393223:ILS393365 IVO393223:IVO393365 JFK393223:JFK393365 JPG393223:JPG393365 JZC393223:JZC393365 KIY393223:KIY393365 KSU393223:KSU393365 LCQ393223:LCQ393365 LMM393223:LMM393365 LWI393223:LWI393365 MGE393223:MGE393365 MQA393223:MQA393365 MZW393223:MZW393365 NJS393223:NJS393365 NTO393223:NTO393365 ODK393223:ODK393365 ONG393223:ONG393365 OXC393223:OXC393365 PGY393223:PGY393365 PQU393223:PQU393365 QAQ393223:QAQ393365 QKM393223:QKM393365 QUI393223:QUI393365 REE393223:REE393365 ROA393223:ROA393365 RXW393223:RXW393365 SHS393223:SHS393365 SRO393223:SRO393365 TBK393223:TBK393365 TLG393223:TLG393365 TVC393223:TVC393365 UEY393223:UEY393365 UOU393223:UOU393365 UYQ393223:UYQ393365 VIM393223:VIM393365 VSI393223:VSI393365 WCE393223:WCE393365 WMA393223:WMA393365 WVW393223:WVW393365 S458759:S458901 JK458759:JK458901 TG458759:TG458901 ADC458759:ADC458901 AMY458759:AMY458901 AWU458759:AWU458901 BGQ458759:BGQ458901 BQM458759:BQM458901 CAI458759:CAI458901 CKE458759:CKE458901 CUA458759:CUA458901 DDW458759:DDW458901 DNS458759:DNS458901 DXO458759:DXO458901 EHK458759:EHK458901 ERG458759:ERG458901 FBC458759:FBC458901 FKY458759:FKY458901 FUU458759:FUU458901 GEQ458759:GEQ458901 GOM458759:GOM458901 GYI458759:GYI458901 HIE458759:HIE458901 HSA458759:HSA458901 IBW458759:IBW458901 ILS458759:ILS458901 IVO458759:IVO458901 JFK458759:JFK458901 JPG458759:JPG458901 JZC458759:JZC458901 KIY458759:KIY458901 KSU458759:KSU458901 LCQ458759:LCQ458901 LMM458759:LMM458901 LWI458759:LWI458901 MGE458759:MGE458901 MQA458759:MQA458901 MZW458759:MZW458901 NJS458759:NJS458901 NTO458759:NTO458901 ODK458759:ODK458901 ONG458759:ONG458901 OXC458759:OXC458901 PGY458759:PGY458901 PQU458759:PQU458901 QAQ458759:QAQ458901 QKM458759:QKM458901 QUI458759:QUI458901 REE458759:REE458901 ROA458759:ROA458901 RXW458759:RXW458901 SHS458759:SHS458901 SRO458759:SRO458901 TBK458759:TBK458901 TLG458759:TLG458901 TVC458759:TVC458901 UEY458759:UEY458901 UOU458759:UOU458901 UYQ458759:UYQ458901 VIM458759:VIM458901 VSI458759:VSI458901 WCE458759:WCE458901 WMA458759:WMA458901 WVW458759:WVW458901 S524295:S524437 JK524295:JK524437 TG524295:TG524437 ADC524295:ADC524437 AMY524295:AMY524437 AWU524295:AWU524437 BGQ524295:BGQ524437 BQM524295:BQM524437 CAI524295:CAI524437 CKE524295:CKE524437 CUA524295:CUA524437 DDW524295:DDW524437 DNS524295:DNS524437 DXO524295:DXO524437 EHK524295:EHK524437 ERG524295:ERG524437 FBC524295:FBC524437 FKY524295:FKY524437 FUU524295:FUU524437 GEQ524295:GEQ524437 GOM524295:GOM524437 GYI524295:GYI524437 HIE524295:HIE524437 HSA524295:HSA524437 IBW524295:IBW524437 ILS524295:ILS524437 IVO524295:IVO524437 JFK524295:JFK524437 JPG524295:JPG524437 JZC524295:JZC524437 KIY524295:KIY524437 KSU524295:KSU524437 LCQ524295:LCQ524437 LMM524295:LMM524437 LWI524295:LWI524437 MGE524295:MGE524437 MQA524295:MQA524437 MZW524295:MZW524437 NJS524295:NJS524437 NTO524295:NTO524437 ODK524295:ODK524437 ONG524295:ONG524437 OXC524295:OXC524437 PGY524295:PGY524437 PQU524295:PQU524437 QAQ524295:QAQ524437 QKM524295:QKM524437 QUI524295:QUI524437 REE524295:REE524437 ROA524295:ROA524437 RXW524295:RXW524437 SHS524295:SHS524437 SRO524295:SRO524437 TBK524295:TBK524437 TLG524295:TLG524437 TVC524295:TVC524437 UEY524295:UEY524437 UOU524295:UOU524437 UYQ524295:UYQ524437 VIM524295:VIM524437 VSI524295:VSI524437 WCE524295:WCE524437 WMA524295:WMA524437 WVW524295:WVW524437 S589831:S589973 JK589831:JK589973 TG589831:TG589973 ADC589831:ADC589973 AMY589831:AMY589973 AWU589831:AWU589973 BGQ589831:BGQ589973 BQM589831:BQM589973 CAI589831:CAI589973 CKE589831:CKE589973 CUA589831:CUA589973 DDW589831:DDW589973 DNS589831:DNS589973 DXO589831:DXO589973 EHK589831:EHK589973 ERG589831:ERG589973 FBC589831:FBC589973 FKY589831:FKY589973 FUU589831:FUU589973 GEQ589831:GEQ589973 GOM589831:GOM589973 GYI589831:GYI589973 HIE589831:HIE589973 HSA589831:HSA589973 IBW589831:IBW589973 ILS589831:ILS589973 IVO589831:IVO589973 JFK589831:JFK589973 JPG589831:JPG589973 JZC589831:JZC589973 KIY589831:KIY589973 KSU589831:KSU589973 LCQ589831:LCQ589973 LMM589831:LMM589973 LWI589831:LWI589973 MGE589831:MGE589973 MQA589831:MQA589973 MZW589831:MZW589973 NJS589831:NJS589973 NTO589831:NTO589973 ODK589831:ODK589973 ONG589831:ONG589973 OXC589831:OXC589973 PGY589831:PGY589973 PQU589831:PQU589973 QAQ589831:QAQ589973 QKM589831:QKM589973 QUI589831:QUI589973 REE589831:REE589973 ROA589831:ROA589973 RXW589831:RXW589973 SHS589831:SHS589973 SRO589831:SRO589973 TBK589831:TBK589973 TLG589831:TLG589973 TVC589831:TVC589973 UEY589831:UEY589973 UOU589831:UOU589973 UYQ589831:UYQ589973 VIM589831:VIM589973 VSI589831:VSI589973 WCE589831:WCE589973 WMA589831:WMA589973 WVW589831:WVW589973 S655367:S655509 JK655367:JK655509 TG655367:TG655509 ADC655367:ADC655509 AMY655367:AMY655509 AWU655367:AWU655509 BGQ655367:BGQ655509 BQM655367:BQM655509 CAI655367:CAI655509 CKE655367:CKE655509 CUA655367:CUA655509 DDW655367:DDW655509 DNS655367:DNS655509 DXO655367:DXO655509 EHK655367:EHK655509 ERG655367:ERG655509 FBC655367:FBC655509 FKY655367:FKY655509 FUU655367:FUU655509 GEQ655367:GEQ655509 GOM655367:GOM655509 GYI655367:GYI655509 HIE655367:HIE655509 HSA655367:HSA655509 IBW655367:IBW655509 ILS655367:ILS655509 IVO655367:IVO655509 JFK655367:JFK655509 JPG655367:JPG655509 JZC655367:JZC655509 KIY655367:KIY655509 KSU655367:KSU655509 LCQ655367:LCQ655509 LMM655367:LMM655509 LWI655367:LWI655509 MGE655367:MGE655509 MQA655367:MQA655509 MZW655367:MZW655509 NJS655367:NJS655509 NTO655367:NTO655509 ODK655367:ODK655509 ONG655367:ONG655509 OXC655367:OXC655509 PGY655367:PGY655509 PQU655367:PQU655509 QAQ655367:QAQ655509 QKM655367:QKM655509 QUI655367:QUI655509 REE655367:REE655509 ROA655367:ROA655509 RXW655367:RXW655509 SHS655367:SHS655509 SRO655367:SRO655509 TBK655367:TBK655509 TLG655367:TLG655509 TVC655367:TVC655509 UEY655367:UEY655509 UOU655367:UOU655509 UYQ655367:UYQ655509 VIM655367:VIM655509 VSI655367:VSI655509 WCE655367:WCE655509 WMA655367:WMA655509 WVW655367:WVW655509 S720903:S721045 JK720903:JK721045 TG720903:TG721045 ADC720903:ADC721045 AMY720903:AMY721045 AWU720903:AWU721045 BGQ720903:BGQ721045 BQM720903:BQM721045 CAI720903:CAI721045 CKE720903:CKE721045 CUA720903:CUA721045 DDW720903:DDW721045 DNS720903:DNS721045 DXO720903:DXO721045 EHK720903:EHK721045 ERG720903:ERG721045 FBC720903:FBC721045 FKY720903:FKY721045 FUU720903:FUU721045 GEQ720903:GEQ721045 GOM720903:GOM721045 GYI720903:GYI721045 HIE720903:HIE721045 HSA720903:HSA721045 IBW720903:IBW721045 ILS720903:ILS721045 IVO720903:IVO721045 JFK720903:JFK721045 JPG720903:JPG721045 JZC720903:JZC721045 KIY720903:KIY721045 KSU720903:KSU721045 LCQ720903:LCQ721045 LMM720903:LMM721045 LWI720903:LWI721045 MGE720903:MGE721045 MQA720903:MQA721045 MZW720903:MZW721045 NJS720903:NJS721045 NTO720903:NTO721045 ODK720903:ODK721045 ONG720903:ONG721045 OXC720903:OXC721045 PGY720903:PGY721045 PQU720903:PQU721045 QAQ720903:QAQ721045 QKM720903:QKM721045 QUI720903:QUI721045 REE720903:REE721045 ROA720903:ROA721045 RXW720903:RXW721045 SHS720903:SHS721045 SRO720903:SRO721045 TBK720903:TBK721045 TLG720903:TLG721045 TVC720903:TVC721045 UEY720903:UEY721045 UOU720903:UOU721045 UYQ720903:UYQ721045 VIM720903:VIM721045 VSI720903:VSI721045 WCE720903:WCE721045 WMA720903:WMA721045 WVW720903:WVW721045 S786439:S786581 JK786439:JK786581 TG786439:TG786581 ADC786439:ADC786581 AMY786439:AMY786581 AWU786439:AWU786581 BGQ786439:BGQ786581 BQM786439:BQM786581 CAI786439:CAI786581 CKE786439:CKE786581 CUA786439:CUA786581 DDW786439:DDW786581 DNS786439:DNS786581 DXO786439:DXO786581 EHK786439:EHK786581 ERG786439:ERG786581 FBC786439:FBC786581 FKY786439:FKY786581 FUU786439:FUU786581 GEQ786439:GEQ786581 GOM786439:GOM786581 GYI786439:GYI786581 HIE786439:HIE786581 HSA786439:HSA786581 IBW786439:IBW786581 ILS786439:ILS786581 IVO786439:IVO786581 JFK786439:JFK786581 JPG786439:JPG786581 JZC786439:JZC786581 KIY786439:KIY786581 KSU786439:KSU786581 LCQ786439:LCQ786581 LMM786439:LMM786581 LWI786439:LWI786581 MGE786439:MGE786581 MQA786439:MQA786581 MZW786439:MZW786581 NJS786439:NJS786581 NTO786439:NTO786581 ODK786439:ODK786581 ONG786439:ONG786581 OXC786439:OXC786581 PGY786439:PGY786581 PQU786439:PQU786581 QAQ786439:QAQ786581 QKM786439:QKM786581 QUI786439:QUI786581 REE786439:REE786581 ROA786439:ROA786581 RXW786439:RXW786581 SHS786439:SHS786581 SRO786439:SRO786581 TBK786439:TBK786581 TLG786439:TLG786581 TVC786439:TVC786581 UEY786439:UEY786581 UOU786439:UOU786581 UYQ786439:UYQ786581 VIM786439:VIM786581 VSI786439:VSI786581 WCE786439:WCE786581 WMA786439:WMA786581 WVW786439:WVW786581 S851975:S852117 JK851975:JK852117 TG851975:TG852117 ADC851975:ADC852117 AMY851975:AMY852117 AWU851975:AWU852117 BGQ851975:BGQ852117 BQM851975:BQM852117 CAI851975:CAI852117 CKE851975:CKE852117 CUA851975:CUA852117 DDW851975:DDW852117 DNS851975:DNS852117 DXO851975:DXO852117 EHK851975:EHK852117 ERG851975:ERG852117 FBC851975:FBC852117 FKY851975:FKY852117 FUU851975:FUU852117 GEQ851975:GEQ852117 GOM851975:GOM852117 GYI851975:GYI852117 HIE851975:HIE852117 HSA851975:HSA852117 IBW851975:IBW852117 ILS851975:ILS852117 IVO851975:IVO852117 JFK851975:JFK852117 JPG851975:JPG852117 JZC851975:JZC852117 KIY851975:KIY852117 KSU851975:KSU852117 LCQ851975:LCQ852117 LMM851975:LMM852117 LWI851975:LWI852117 MGE851975:MGE852117 MQA851975:MQA852117 MZW851975:MZW852117 NJS851975:NJS852117 NTO851975:NTO852117 ODK851975:ODK852117 ONG851975:ONG852117 OXC851975:OXC852117 PGY851975:PGY852117 PQU851975:PQU852117 QAQ851975:QAQ852117 QKM851975:QKM852117 QUI851975:QUI852117 REE851975:REE852117 ROA851975:ROA852117 RXW851975:RXW852117 SHS851975:SHS852117 SRO851975:SRO852117 TBK851975:TBK852117 TLG851975:TLG852117 TVC851975:TVC852117 UEY851975:UEY852117 UOU851975:UOU852117 UYQ851975:UYQ852117 VIM851975:VIM852117 VSI851975:VSI852117 WCE851975:WCE852117 WMA851975:WMA852117 WVW851975:WVW852117 S917511:S917653 JK917511:JK917653 TG917511:TG917653 ADC917511:ADC917653 AMY917511:AMY917653 AWU917511:AWU917653 BGQ917511:BGQ917653 BQM917511:BQM917653 CAI917511:CAI917653 CKE917511:CKE917653 CUA917511:CUA917653 DDW917511:DDW917653 DNS917511:DNS917653 DXO917511:DXO917653 EHK917511:EHK917653 ERG917511:ERG917653 FBC917511:FBC917653 FKY917511:FKY917653 FUU917511:FUU917653 GEQ917511:GEQ917653 GOM917511:GOM917653 GYI917511:GYI917653 HIE917511:HIE917653 HSA917511:HSA917653 IBW917511:IBW917653 ILS917511:ILS917653 IVO917511:IVO917653 JFK917511:JFK917653 JPG917511:JPG917653 JZC917511:JZC917653 KIY917511:KIY917653 KSU917511:KSU917653 LCQ917511:LCQ917653 LMM917511:LMM917653 LWI917511:LWI917653 MGE917511:MGE917653 MQA917511:MQA917653 MZW917511:MZW917653 NJS917511:NJS917653 NTO917511:NTO917653 ODK917511:ODK917653 ONG917511:ONG917653 OXC917511:OXC917653 PGY917511:PGY917653 PQU917511:PQU917653 QAQ917511:QAQ917653 QKM917511:QKM917653 QUI917511:QUI917653 REE917511:REE917653 ROA917511:ROA917653 RXW917511:RXW917653 SHS917511:SHS917653 SRO917511:SRO917653 TBK917511:TBK917653 TLG917511:TLG917653 TVC917511:TVC917653 UEY917511:UEY917653 UOU917511:UOU917653 UYQ917511:UYQ917653 VIM917511:VIM917653 VSI917511:VSI917653 WCE917511:WCE917653 WMA917511:WMA917653 WVW917511:WVW917653 S983047:S983189 JK983047:JK983189 TG983047:TG983189 ADC983047:ADC983189 AMY983047:AMY983189 AWU983047:AWU983189 BGQ983047:BGQ983189 BQM983047:BQM983189 CAI983047:CAI983189 CKE983047:CKE983189 CUA983047:CUA983189 DDW983047:DDW983189 DNS983047:DNS983189 DXO983047:DXO983189 EHK983047:EHK983189 ERG983047:ERG983189 FBC983047:FBC983189 FKY983047:FKY983189 FUU983047:FUU983189 GEQ983047:GEQ983189 GOM983047:GOM983189 GYI983047:GYI983189 HIE983047:HIE983189 HSA983047:HSA983189 IBW983047:IBW983189 ILS983047:ILS983189 IVO983047:IVO983189 JFK983047:JFK983189 JPG983047:JPG983189 JZC983047:JZC983189 KIY983047:KIY983189 KSU983047:KSU983189 LCQ983047:LCQ983189 LMM983047:LMM983189 LWI983047:LWI983189 MGE983047:MGE983189 MQA983047:MQA983189 MZW983047:MZW983189 NJS983047:NJS983189 NTO983047:NTO983189 ODK983047:ODK983189 ONG983047:ONG983189 OXC983047:OXC983189 PGY983047:PGY983189 PQU983047:PQU983189 QAQ983047:QAQ983189 QKM983047:QKM983189 QUI983047:QUI983189 REE983047:REE983189 ROA983047:ROA983189 RXW983047:RXW983189 SHS983047:SHS983189 SRO983047:SRO983189 TBK983047:TBK983189 TLG983047:TLG983189 TVC983047:TVC983189 UEY983047:UEY983189 UOU983047:UOU983189 UYQ983047:UYQ983189 VIM983047:VIM983189 VSI983047:VSI983189 WCE983047:WCE983189 WMA983047:WMA983189 S7:AB149">
      <formula1>0</formula1>
      <formula2>500000</formula2>
    </dataValidation>
    <dataValidation showInputMessage="1" showErrorMessage="1" errorTitle="Ошибка!" error="Значение ячейки не может быть больше, чем показатель &quot;Всего&quot;" sqref="WWH983047:WWH983189 JV7:JV149 TR7:TR149 ADN7:ADN149 ANJ7:ANJ149 AXF7:AXF149 BHB7:BHB149 BQX7:BQX149 CAT7:CAT149 CKP7:CKP149 CUL7:CUL149 DEH7:DEH149 DOD7:DOD149 DXZ7:DXZ149 EHV7:EHV149 ERR7:ERR149 FBN7:FBN149 FLJ7:FLJ149 FVF7:FVF149 GFB7:GFB149 GOX7:GOX149 GYT7:GYT149 HIP7:HIP149 HSL7:HSL149 ICH7:ICH149 IMD7:IMD149 IVZ7:IVZ149 JFV7:JFV149 JPR7:JPR149 JZN7:JZN149 KJJ7:KJJ149 KTF7:KTF149 LDB7:LDB149 LMX7:LMX149 LWT7:LWT149 MGP7:MGP149 MQL7:MQL149 NAH7:NAH149 NKD7:NKD149 NTZ7:NTZ149 ODV7:ODV149 ONR7:ONR149 OXN7:OXN149 PHJ7:PHJ149 PRF7:PRF149 QBB7:QBB149 QKX7:QKX149 QUT7:QUT149 REP7:REP149 ROL7:ROL149 RYH7:RYH149 SID7:SID149 SRZ7:SRZ149 TBV7:TBV149 TLR7:TLR149 TVN7:TVN149 UFJ7:UFJ149 UPF7:UPF149 UZB7:UZB149 VIX7:VIX149 VST7:VST149 WCP7:WCP149 WML7:WML149 WWH7:WWH149 AC65543:AC65685 JV65543:JV65685 TR65543:TR65685 ADN65543:ADN65685 ANJ65543:ANJ65685 AXF65543:AXF65685 BHB65543:BHB65685 BQX65543:BQX65685 CAT65543:CAT65685 CKP65543:CKP65685 CUL65543:CUL65685 DEH65543:DEH65685 DOD65543:DOD65685 DXZ65543:DXZ65685 EHV65543:EHV65685 ERR65543:ERR65685 FBN65543:FBN65685 FLJ65543:FLJ65685 FVF65543:FVF65685 GFB65543:GFB65685 GOX65543:GOX65685 GYT65543:GYT65685 HIP65543:HIP65685 HSL65543:HSL65685 ICH65543:ICH65685 IMD65543:IMD65685 IVZ65543:IVZ65685 JFV65543:JFV65685 JPR65543:JPR65685 JZN65543:JZN65685 KJJ65543:KJJ65685 KTF65543:KTF65685 LDB65543:LDB65685 LMX65543:LMX65685 LWT65543:LWT65685 MGP65543:MGP65685 MQL65543:MQL65685 NAH65543:NAH65685 NKD65543:NKD65685 NTZ65543:NTZ65685 ODV65543:ODV65685 ONR65543:ONR65685 OXN65543:OXN65685 PHJ65543:PHJ65685 PRF65543:PRF65685 QBB65543:QBB65685 QKX65543:QKX65685 QUT65543:QUT65685 REP65543:REP65685 ROL65543:ROL65685 RYH65543:RYH65685 SID65543:SID65685 SRZ65543:SRZ65685 TBV65543:TBV65685 TLR65543:TLR65685 TVN65543:TVN65685 UFJ65543:UFJ65685 UPF65543:UPF65685 UZB65543:UZB65685 VIX65543:VIX65685 VST65543:VST65685 WCP65543:WCP65685 WML65543:WML65685 WWH65543:WWH65685 AC131079:AC131221 JV131079:JV131221 TR131079:TR131221 ADN131079:ADN131221 ANJ131079:ANJ131221 AXF131079:AXF131221 BHB131079:BHB131221 BQX131079:BQX131221 CAT131079:CAT131221 CKP131079:CKP131221 CUL131079:CUL131221 DEH131079:DEH131221 DOD131079:DOD131221 DXZ131079:DXZ131221 EHV131079:EHV131221 ERR131079:ERR131221 FBN131079:FBN131221 FLJ131079:FLJ131221 FVF131079:FVF131221 GFB131079:GFB131221 GOX131079:GOX131221 GYT131079:GYT131221 HIP131079:HIP131221 HSL131079:HSL131221 ICH131079:ICH131221 IMD131079:IMD131221 IVZ131079:IVZ131221 JFV131079:JFV131221 JPR131079:JPR131221 JZN131079:JZN131221 KJJ131079:KJJ131221 KTF131079:KTF131221 LDB131079:LDB131221 LMX131079:LMX131221 LWT131079:LWT131221 MGP131079:MGP131221 MQL131079:MQL131221 NAH131079:NAH131221 NKD131079:NKD131221 NTZ131079:NTZ131221 ODV131079:ODV131221 ONR131079:ONR131221 OXN131079:OXN131221 PHJ131079:PHJ131221 PRF131079:PRF131221 QBB131079:QBB131221 QKX131079:QKX131221 QUT131079:QUT131221 REP131079:REP131221 ROL131079:ROL131221 RYH131079:RYH131221 SID131079:SID131221 SRZ131079:SRZ131221 TBV131079:TBV131221 TLR131079:TLR131221 TVN131079:TVN131221 UFJ131079:UFJ131221 UPF131079:UPF131221 UZB131079:UZB131221 VIX131079:VIX131221 VST131079:VST131221 WCP131079:WCP131221 WML131079:WML131221 WWH131079:WWH131221 AC196615:AC196757 JV196615:JV196757 TR196615:TR196757 ADN196615:ADN196757 ANJ196615:ANJ196757 AXF196615:AXF196757 BHB196615:BHB196757 BQX196615:BQX196757 CAT196615:CAT196757 CKP196615:CKP196757 CUL196615:CUL196757 DEH196615:DEH196757 DOD196615:DOD196757 DXZ196615:DXZ196757 EHV196615:EHV196757 ERR196615:ERR196757 FBN196615:FBN196757 FLJ196615:FLJ196757 FVF196615:FVF196757 GFB196615:GFB196757 GOX196615:GOX196757 GYT196615:GYT196757 HIP196615:HIP196757 HSL196615:HSL196757 ICH196615:ICH196757 IMD196615:IMD196757 IVZ196615:IVZ196757 JFV196615:JFV196757 JPR196615:JPR196757 JZN196615:JZN196757 KJJ196615:KJJ196757 KTF196615:KTF196757 LDB196615:LDB196757 LMX196615:LMX196757 LWT196615:LWT196757 MGP196615:MGP196757 MQL196615:MQL196757 NAH196615:NAH196757 NKD196615:NKD196757 NTZ196615:NTZ196757 ODV196615:ODV196757 ONR196615:ONR196757 OXN196615:OXN196757 PHJ196615:PHJ196757 PRF196615:PRF196757 QBB196615:QBB196757 QKX196615:QKX196757 QUT196615:QUT196757 REP196615:REP196757 ROL196615:ROL196757 RYH196615:RYH196757 SID196615:SID196757 SRZ196615:SRZ196757 TBV196615:TBV196757 TLR196615:TLR196757 TVN196615:TVN196757 UFJ196615:UFJ196757 UPF196615:UPF196757 UZB196615:UZB196757 VIX196615:VIX196757 VST196615:VST196757 WCP196615:WCP196757 WML196615:WML196757 WWH196615:WWH196757 AC262151:AC262293 JV262151:JV262293 TR262151:TR262293 ADN262151:ADN262293 ANJ262151:ANJ262293 AXF262151:AXF262293 BHB262151:BHB262293 BQX262151:BQX262293 CAT262151:CAT262293 CKP262151:CKP262293 CUL262151:CUL262293 DEH262151:DEH262293 DOD262151:DOD262293 DXZ262151:DXZ262293 EHV262151:EHV262293 ERR262151:ERR262293 FBN262151:FBN262293 FLJ262151:FLJ262293 FVF262151:FVF262293 GFB262151:GFB262293 GOX262151:GOX262293 GYT262151:GYT262293 HIP262151:HIP262293 HSL262151:HSL262293 ICH262151:ICH262293 IMD262151:IMD262293 IVZ262151:IVZ262293 JFV262151:JFV262293 JPR262151:JPR262293 JZN262151:JZN262293 KJJ262151:KJJ262293 KTF262151:KTF262293 LDB262151:LDB262293 LMX262151:LMX262293 LWT262151:LWT262293 MGP262151:MGP262293 MQL262151:MQL262293 NAH262151:NAH262293 NKD262151:NKD262293 NTZ262151:NTZ262293 ODV262151:ODV262293 ONR262151:ONR262293 OXN262151:OXN262293 PHJ262151:PHJ262293 PRF262151:PRF262293 QBB262151:QBB262293 QKX262151:QKX262293 QUT262151:QUT262293 REP262151:REP262293 ROL262151:ROL262293 RYH262151:RYH262293 SID262151:SID262293 SRZ262151:SRZ262293 TBV262151:TBV262293 TLR262151:TLR262293 TVN262151:TVN262293 UFJ262151:UFJ262293 UPF262151:UPF262293 UZB262151:UZB262293 VIX262151:VIX262293 VST262151:VST262293 WCP262151:WCP262293 WML262151:WML262293 WWH262151:WWH262293 AC327687:AC327829 JV327687:JV327829 TR327687:TR327829 ADN327687:ADN327829 ANJ327687:ANJ327829 AXF327687:AXF327829 BHB327687:BHB327829 BQX327687:BQX327829 CAT327687:CAT327829 CKP327687:CKP327829 CUL327687:CUL327829 DEH327687:DEH327829 DOD327687:DOD327829 DXZ327687:DXZ327829 EHV327687:EHV327829 ERR327687:ERR327829 FBN327687:FBN327829 FLJ327687:FLJ327829 FVF327687:FVF327829 GFB327687:GFB327829 GOX327687:GOX327829 GYT327687:GYT327829 HIP327687:HIP327829 HSL327687:HSL327829 ICH327687:ICH327829 IMD327687:IMD327829 IVZ327687:IVZ327829 JFV327687:JFV327829 JPR327687:JPR327829 JZN327687:JZN327829 KJJ327687:KJJ327829 KTF327687:KTF327829 LDB327687:LDB327829 LMX327687:LMX327829 LWT327687:LWT327829 MGP327687:MGP327829 MQL327687:MQL327829 NAH327687:NAH327829 NKD327687:NKD327829 NTZ327687:NTZ327829 ODV327687:ODV327829 ONR327687:ONR327829 OXN327687:OXN327829 PHJ327687:PHJ327829 PRF327687:PRF327829 QBB327687:QBB327829 QKX327687:QKX327829 QUT327687:QUT327829 REP327687:REP327829 ROL327687:ROL327829 RYH327687:RYH327829 SID327687:SID327829 SRZ327687:SRZ327829 TBV327687:TBV327829 TLR327687:TLR327829 TVN327687:TVN327829 UFJ327687:UFJ327829 UPF327687:UPF327829 UZB327687:UZB327829 VIX327687:VIX327829 VST327687:VST327829 WCP327687:WCP327829 WML327687:WML327829 WWH327687:WWH327829 AC393223:AC393365 JV393223:JV393365 TR393223:TR393365 ADN393223:ADN393365 ANJ393223:ANJ393365 AXF393223:AXF393365 BHB393223:BHB393365 BQX393223:BQX393365 CAT393223:CAT393365 CKP393223:CKP393365 CUL393223:CUL393365 DEH393223:DEH393365 DOD393223:DOD393365 DXZ393223:DXZ393365 EHV393223:EHV393365 ERR393223:ERR393365 FBN393223:FBN393365 FLJ393223:FLJ393365 FVF393223:FVF393365 GFB393223:GFB393365 GOX393223:GOX393365 GYT393223:GYT393365 HIP393223:HIP393365 HSL393223:HSL393365 ICH393223:ICH393365 IMD393223:IMD393365 IVZ393223:IVZ393365 JFV393223:JFV393365 JPR393223:JPR393365 JZN393223:JZN393365 KJJ393223:KJJ393365 KTF393223:KTF393365 LDB393223:LDB393365 LMX393223:LMX393365 LWT393223:LWT393365 MGP393223:MGP393365 MQL393223:MQL393365 NAH393223:NAH393365 NKD393223:NKD393365 NTZ393223:NTZ393365 ODV393223:ODV393365 ONR393223:ONR393365 OXN393223:OXN393365 PHJ393223:PHJ393365 PRF393223:PRF393365 QBB393223:QBB393365 QKX393223:QKX393365 QUT393223:QUT393365 REP393223:REP393365 ROL393223:ROL393365 RYH393223:RYH393365 SID393223:SID393365 SRZ393223:SRZ393365 TBV393223:TBV393365 TLR393223:TLR393365 TVN393223:TVN393365 UFJ393223:UFJ393365 UPF393223:UPF393365 UZB393223:UZB393365 VIX393223:VIX393365 VST393223:VST393365 WCP393223:WCP393365 WML393223:WML393365 WWH393223:WWH393365 AC458759:AC458901 JV458759:JV458901 TR458759:TR458901 ADN458759:ADN458901 ANJ458759:ANJ458901 AXF458759:AXF458901 BHB458759:BHB458901 BQX458759:BQX458901 CAT458759:CAT458901 CKP458759:CKP458901 CUL458759:CUL458901 DEH458759:DEH458901 DOD458759:DOD458901 DXZ458759:DXZ458901 EHV458759:EHV458901 ERR458759:ERR458901 FBN458759:FBN458901 FLJ458759:FLJ458901 FVF458759:FVF458901 GFB458759:GFB458901 GOX458759:GOX458901 GYT458759:GYT458901 HIP458759:HIP458901 HSL458759:HSL458901 ICH458759:ICH458901 IMD458759:IMD458901 IVZ458759:IVZ458901 JFV458759:JFV458901 JPR458759:JPR458901 JZN458759:JZN458901 KJJ458759:KJJ458901 KTF458759:KTF458901 LDB458759:LDB458901 LMX458759:LMX458901 LWT458759:LWT458901 MGP458759:MGP458901 MQL458759:MQL458901 NAH458759:NAH458901 NKD458759:NKD458901 NTZ458759:NTZ458901 ODV458759:ODV458901 ONR458759:ONR458901 OXN458759:OXN458901 PHJ458759:PHJ458901 PRF458759:PRF458901 QBB458759:QBB458901 QKX458759:QKX458901 QUT458759:QUT458901 REP458759:REP458901 ROL458759:ROL458901 RYH458759:RYH458901 SID458759:SID458901 SRZ458759:SRZ458901 TBV458759:TBV458901 TLR458759:TLR458901 TVN458759:TVN458901 UFJ458759:UFJ458901 UPF458759:UPF458901 UZB458759:UZB458901 VIX458759:VIX458901 VST458759:VST458901 WCP458759:WCP458901 WML458759:WML458901 WWH458759:WWH458901 AC524295:AC524437 JV524295:JV524437 TR524295:TR524437 ADN524295:ADN524437 ANJ524295:ANJ524437 AXF524295:AXF524437 BHB524295:BHB524437 BQX524295:BQX524437 CAT524295:CAT524437 CKP524295:CKP524437 CUL524295:CUL524437 DEH524295:DEH524437 DOD524295:DOD524437 DXZ524295:DXZ524437 EHV524295:EHV524437 ERR524295:ERR524437 FBN524295:FBN524437 FLJ524295:FLJ524437 FVF524295:FVF524437 GFB524295:GFB524437 GOX524295:GOX524437 GYT524295:GYT524437 HIP524295:HIP524437 HSL524295:HSL524437 ICH524295:ICH524437 IMD524295:IMD524437 IVZ524295:IVZ524437 JFV524295:JFV524437 JPR524295:JPR524437 JZN524295:JZN524437 KJJ524295:KJJ524437 KTF524295:KTF524437 LDB524295:LDB524437 LMX524295:LMX524437 LWT524295:LWT524437 MGP524295:MGP524437 MQL524295:MQL524437 NAH524295:NAH524437 NKD524295:NKD524437 NTZ524295:NTZ524437 ODV524295:ODV524437 ONR524295:ONR524437 OXN524295:OXN524437 PHJ524295:PHJ524437 PRF524295:PRF524437 QBB524295:QBB524437 QKX524295:QKX524437 QUT524295:QUT524437 REP524295:REP524437 ROL524295:ROL524437 RYH524295:RYH524437 SID524295:SID524437 SRZ524295:SRZ524437 TBV524295:TBV524437 TLR524295:TLR524437 TVN524295:TVN524437 UFJ524295:UFJ524437 UPF524295:UPF524437 UZB524295:UZB524437 VIX524295:VIX524437 VST524295:VST524437 WCP524295:WCP524437 WML524295:WML524437 WWH524295:WWH524437 AC589831:AC589973 JV589831:JV589973 TR589831:TR589973 ADN589831:ADN589973 ANJ589831:ANJ589973 AXF589831:AXF589973 BHB589831:BHB589973 BQX589831:BQX589973 CAT589831:CAT589973 CKP589831:CKP589973 CUL589831:CUL589973 DEH589831:DEH589973 DOD589831:DOD589973 DXZ589831:DXZ589973 EHV589831:EHV589973 ERR589831:ERR589973 FBN589831:FBN589973 FLJ589831:FLJ589973 FVF589831:FVF589973 GFB589831:GFB589973 GOX589831:GOX589973 GYT589831:GYT589973 HIP589831:HIP589973 HSL589831:HSL589973 ICH589831:ICH589973 IMD589831:IMD589973 IVZ589831:IVZ589973 JFV589831:JFV589973 JPR589831:JPR589973 JZN589831:JZN589973 KJJ589831:KJJ589973 KTF589831:KTF589973 LDB589831:LDB589973 LMX589831:LMX589973 LWT589831:LWT589973 MGP589831:MGP589973 MQL589831:MQL589973 NAH589831:NAH589973 NKD589831:NKD589973 NTZ589831:NTZ589973 ODV589831:ODV589973 ONR589831:ONR589973 OXN589831:OXN589973 PHJ589831:PHJ589973 PRF589831:PRF589973 QBB589831:QBB589973 QKX589831:QKX589973 QUT589831:QUT589973 REP589831:REP589973 ROL589831:ROL589973 RYH589831:RYH589973 SID589831:SID589973 SRZ589831:SRZ589973 TBV589831:TBV589973 TLR589831:TLR589973 TVN589831:TVN589973 UFJ589831:UFJ589973 UPF589831:UPF589973 UZB589831:UZB589973 VIX589831:VIX589973 VST589831:VST589973 WCP589831:WCP589973 WML589831:WML589973 WWH589831:WWH589973 AC655367:AC655509 JV655367:JV655509 TR655367:TR655509 ADN655367:ADN655509 ANJ655367:ANJ655509 AXF655367:AXF655509 BHB655367:BHB655509 BQX655367:BQX655509 CAT655367:CAT655509 CKP655367:CKP655509 CUL655367:CUL655509 DEH655367:DEH655509 DOD655367:DOD655509 DXZ655367:DXZ655509 EHV655367:EHV655509 ERR655367:ERR655509 FBN655367:FBN655509 FLJ655367:FLJ655509 FVF655367:FVF655509 GFB655367:GFB655509 GOX655367:GOX655509 GYT655367:GYT655509 HIP655367:HIP655509 HSL655367:HSL655509 ICH655367:ICH655509 IMD655367:IMD655509 IVZ655367:IVZ655509 JFV655367:JFV655509 JPR655367:JPR655509 JZN655367:JZN655509 KJJ655367:KJJ655509 KTF655367:KTF655509 LDB655367:LDB655509 LMX655367:LMX655509 LWT655367:LWT655509 MGP655367:MGP655509 MQL655367:MQL655509 NAH655367:NAH655509 NKD655367:NKD655509 NTZ655367:NTZ655509 ODV655367:ODV655509 ONR655367:ONR655509 OXN655367:OXN655509 PHJ655367:PHJ655509 PRF655367:PRF655509 QBB655367:QBB655509 QKX655367:QKX655509 QUT655367:QUT655509 REP655367:REP655509 ROL655367:ROL655509 RYH655367:RYH655509 SID655367:SID655509 SRZ655367:SRZ655509 TBV655367:TBV655509 TLR655367:TLR655509 TVN655367:TVN655509 UFJ655367:UFJ655509 UPF655367:UPF655509 UZB655367:UZB655509 VIX655367:VIX655509 VST655367:VST655509 WCP655367:WCP655509 WML655367:WML655509 WWH655367:WWH655509 AC720903:AC721045 JV720903:JV721045 TR720903:TR721045 ADN720903:ADN721045 ANJ720903:ANJ721045 AXF720903:AXF721045 BHB720903:BHB721045 BQX720903:BQX721045 CAT720903:CAT721045 CKP720903:CKP721045 CUL720903:CUL721045 DEH720903:DEH721045 DOD720903:DOD721045 DXZ720903:DXZ721045 EHV720903:EHV721045 ERR720903:ERR721045 FBN720903:FBN721045 FLJ720903:FLJ721045 FVF720903:FVF721045 GFB720903:GFB721045 GOX720903:GOX721045 GYT720903:GYT721045 HIP720903:HIP721045 HSL720903:HSL721045 ICH720903:ICH721045 IMD720903:IMD721045 IVZ720903:IVZ721045 JFV720903:JFV721045 JPR720903:JPR721045 JZN720903:JZN721045 KJJ720903:KJJ721045 KTF720903:KTF721045 LDB720903:LDB721045 LMX720903:LMX721045 LWT720903:LWT721045 MGP720903:MGP721045 MQL720903:MQL721045 NAH720903:NAH721045 NKD720903:NKD721045 NTZ720903:NTZ721045 ODV720903:ODV721045 ONR720903:ONR721045 OXN720903:OXN721045 PHJ720903:PHJ721045 PRF720903:PRF721045 QBB720903:QBB721045 QKX720903:QKX721045 QUT720903:QUT721045 REP720903:REP721045 ROL720903:ROL721045 RYH720903:RYH721045 SID720903:SID721045 SRZ720903:SRZ721045 TBV720903:TBV721045 TLR720903:TLR721045 TVN720903:TVN721045 UFJ720903:UFJ721045 UPF720903:UPF721045 UZB720903:UZB721045 VIX720903:VIX721045 VST720903:VST721045 WCP720903:WCP721045 WML720903:WML721045 WWH720903:WWH721045 AC786439:AC786581 JV786439:JV786581 TR786439:TR786581 ADN786439:ADN786581 ANJ786439:ANJ786581 AXF786439:AXF786581 BHB786439:BHB786581 BQX786439:BQX786581 CAT786439:CAT786581 CKP786439:CKP786581 CUL786439:CUL786581 DEH786439:DEH786581 DOD786439:DOD786581 DXZ786439:DXZ786581 EHV786439:EHV786581 ERR786439:ERR786581 FBN786439:FBN786581 FLJ786439:FLJ786581 FVF786439:FVF786581 GFB786439:GFB786581 GOX786439:GOX786581 GYT786439:GYT786581 HIP786439:HIP786581 HSL786439:HSL786581 ICH786439:ICH786581 IMD786439:IMD786581 IVZ786439:IVZ786581 JFV786439:JFV786581 JPR786439:JPR786581 JZN786439:JZN786581 KJJ786439:KJJ786581 KTF786439:KTF786581 LDB786439:LDB786581 LMX786439:LMX786581 LWT786439:LWT786581 MGP786439:MGP786581 MQL786439:MQL786581 NAH786439:NAH786581 NKD786439:NKD786581 NTZ786439:NTZ786581 ODV786439:ODV786581 ONR786439:ONR786581 OXN786439:OXN786581 PHJ786439:PHJ786581 PRF786439:PRF786581 QBB786439:QBB786581 QKX786439:QKX786581 QUT786439:QUT786581 REP786439:REP786581 ROL786439:ROL786581 RYH786439:RYH786581 SID786439:SID786581 SRZ786439:SRZ786581 TBV786439:TBV786581 TLR786439:TLR786581 TVN786439:TVN786581 UFJ786439:UFJ786581 UPF786439:UPF786581 UZB786439:UZB786581 VIX786439:VIX786581 VST786439:VST786581 WCP786439:WCP786581 WML786439:WML786581 WWH786439:WWH786581 AC851975:AC852117 JV851975:JV852117 TR851975:TR852117 ADN851975:ADN852117 ANJ851975:ANJ852117 AXF851975:AXF852117 BHB851975:BHB852117 BQX851975:BQX852117 CAT851975:CAT852117 CKP851975:CKP852117 CUL851975:CUL852117 DEH851975:DEH852117 DOD851975:DOD852117 DXZ851975:DXZ852117 EHV851975:EHV852117 ERR851975:ERR852117 FBN851975:FBN852117 FLJ851975:FLJ852117 FVF851975:FVF852117 GFB851975:GFB852117 GOX851975:GOX852117 GYT851975:GYT852117 HIP851975:HIP852117 HSL851975:HSL852117 ICH851975:ICH852117 IMD851975:IMD852117 IVZ851975:IVZ852117 JFV851975:JFV852117 JPR851975:JPR852117 JZN851975:JZN852117 KJJ851975:KJJ852117 KTF851975:KTF852117 LDB851975:LDB852117 LMX851975:LMX852117 LWT851975:LWT852117 MGP851975:MGP852117 MQL851975:MQL852117 NAH851975:NAH852117 NKD851975:NKD852117 NTZ851975:NTZ852117 ODV851975:ODV852117 ONR851975:ONR852117 OXN851975:OXN852117 PHJ851975:PHJ852117 PRF851975:PRF852117 QBB851975:QBB852117 QKX851975:QKX852117 QUT851975:QUT852117 REP851975:REP852117 ROL851975:ROL852117 RYH851975:RYH852117 SID851975:SID852117 SRZ851975:SRZ852117 TBV851975:TBV852117 TLR851975:TLR852117 TVN851975:TVN852117 UFJ851975:UFJ852117 UPF851975:UPF852117 UZB851975:UZB852117 VIX851975:VIX852117 VST851975:VST852117 WCP851975:WCP852117 WML851975:WML852117 WWH851975:WWH852117 AC917511:AC917653 JV917511:JV917653 TR917511:TR917653 ADN917511:ADN917653 ANJ917511:ANJ917653 AXF917511:AXF917653 BHB917511:BHB917653 BQX917511:BQX917653 CAT917511:CAT917653 CKP917511:CKP917653 CUL917511:CUL917653 DEH917511:DEH917653 DOD917511:DOD917653 DXZ917511:DXZ917653 EHV917511:EHV917653 ERR917511:ERR917653 FBN917511:FBN917653 FLJ917511:FLJ917653 FVF917511:FVF917653 GFB917511:GFB917653 GOX917511:GOX917653 GYT917511:GYT917653 HIP917511:HIP917653 HSL917511:HSL917653 ICH917511:ICH917653 IMD917511:IMD917653 IVZ917511:IVZ917653 JFV917511:JFV917653 JPR917511:JPR917653 JZN917511:JZN917653 KJJ917511:KJJ917653 KTF917511:KTF917653 LDB917511:LDB917653 LMX917511:LMX917653 LWT917511:LWT917653 MGP917511:MGP917653 MQL917511:MQL917653 NAH917511:NAH917653 NKD917511:NKD917653 NTZ917511:NTZ917653 ODV917511:ODV917653 ONR917511:ONR917653 OXN917511:OXN917653 PHJ917511:PHJ917653 PRF917511:PRF917653 QBB917511:QBB917653 QKX917511:QKX917653 QUT917511:QUT917653 REP917511:REP917653 ROL917511:ROL917653 RYH917511:RYH917653 SID917511:SID917653 SRZ917511:SRZ917653 TBV917511:TBV917653 TLR917511:TLR917653 TVN917511:TVN917653 UFJ917511:UFJ917653 UPF917511:UPF917653 UZB917511:UZB917653 VIX917511:VIX917653 VST917511:VST917653 WCP917511:WCP917653 WML917511:WML917653 WWH917511:WWH917653 AC983047:AC983189 JV983047:JV983189 TR983047:TR983189 ADN983047:ADN983189 ANJ983047:ANJ983189 AXF983047:AXF983189 BHB983047:BHB983189 BQX983047:BQX983189 CAT983047:CAT983189 CKP983047:CKP983189 CUL983047:CUL983189 DEH983047:DEH983189 DOD983047:DOD983189 DXZ983047:DXZ983189 EHV983047:EHV983189 ERR983047:ERR983189 FBN983047:FBN983189 FLJ983047:FLJ983189 FVF983047:FVF983189 GFB983047:GFB983189 GOX983047:GOX983189 GYT983047:GYT983189 HIP983047:HIP983189 HSL983047:HSL983189 ICH983047:ICH983189 IMD983047:IMD983189 IVZ983047:IVZ983189 JFV983047:JFV983189 JPR983047:JPR983189 JZN983047:JZN983189 KJJ983047:KJJ983189 KTF983047:KTF983189 LDB983047:LDB983189 LMX983047:LMX983189 LWT983047:LWT983189 MGP983047:MGP983189 MQL983047:MQL983189 NAH983047:NAH983189 NKD983047:NKD983189 NTZ983047:NTZ983189 ODV983047:ODV983189 ONR983047:ONR983189 OXN983047:OXN983189 PHJ983047:PHJ983189 PRF983047:PRF983189 QBB983047:QBB983189 QKX983047:QKX983189 QUT983047:QUT983189 REP983047:REP983189 ROL983047:ROL983189 RYH983047:RYH983189 SID983047:SID983189 SRZ983047:SRZ983189 TBV983047:TBV983189 TLR983047:TLR983189 TVN983047:TVN983189 UFJ983047:UFJ983189 UPF983047:UPF983189 UZB983047:UZB983189 VIX983047:VIX983189 VST983047:VST983189 WCP983047:WCP983189 WML983047:WML983189 AC7:AC149"/>
    <dataValidation operator="lessThanOrEqual" allowBlank="1" showInputMessage="1" showErrorMessage="1" errorTitle="Ошибка!" error="Значение ячейки не может быть больше, чем показатель &quot;Всего&quot;" sqref="WWF983185:WWG983189 JT7:JU116 TP7:TQ116 ADL7:ADM116 ANH7:ANI116 AXD7:AXE116 BGZ7:BHA116 BQV7:BQW116 CAR7:CAS116 CKN7:CKO116 CUJ7:CUK116 DEF7:DEG116 DOB7:DOC116 DXX7:DXY116 EHT7:EHU116 ERP7:ERQ116 FBL7:FBM116 FLH7:FLI116 FVD7:FVE116 GEZ7:GFA116 GOV7:GOW116 GYR7:GYS116 HIN7:HIO116 HSJ7:HSK116 ICF7:ICG116 IMB7:IMC116 IVX7:IVY116 JFT7:JFU116 JPP7:JPQ116 JZL7:JZM116 KJH7:KJI116 KTD7:KTE116 LCZ7:LDA116 LMV7:LMW116 LWR7:LWS116 MGN7:MGO116 MQJ7:MQK116 NAF7:NAG116 NKB7:NKC116 NTX7:NTY116 ODT7:ODU116 ONP7:ONQ116 OXL7:OXM116 PHH7:PHI116 PRD7:PRE116 QAZ7:QBA116 QKV7:QKW116 QUR7:QUS116 REN7:REO116 ROJ7:ROK116 RYF7:RYG116 SIB7:SIC116 SRX7:SRY116 TBT7:TBU116 TLP7:TLQ116 TVL7:TVM116 UFH7:UFI116 UPD7:UPE116 UYZ7:UZA116 VIV7:VIW116 VSR7:VSS116 WCN7:WCO116 WMJ7:WMK116 WWF7:WWG116 AA65543:AB65652 JT65543:JU65652 TP65543:TQ65652 ADL65543:ADM65652 ANH65543:ANI65652 AXD65543:AXE65652 BGZ65543:BHA65652 BQV65543:BQW65652 CAR65543:CAS65652 CKN65543:CKO65652 CUJ65543:CUK65652 DEF65543:DEG65652 DOB65543:DOC65652 DXX65543:DXY65652 EHT65543:EHU65652 ERP65543:ERQ65652 FBL65543:FBM65652 FLH65543:FLI65652 FVD65543:FVE65652 GEZ65543:GFA65652 GOV65543:GOW65652 GYR65543:GYS65652 HIN65543:HIO65652 HSJ65543:HSK65652 ICF65543:ICG65652 IMB65543:IMC65652 IVX65543:IVY65652 JFT65543:JFU65652 JPP65543:JPQ65652 JZL65543:JZM65652 KJH65543:KJI65652 KTD65543:KTE65652 LCZ65543:LDA65652 LMV65543:LMW65652 LWR65543:LWS65652 MGN65543:MGO65652 MQJ65543:MQK65652 NAF65543:NAG65652 NKB65543:NKC65652 NTX65543:NTY65652 ODT65543:ODU65652 ONP65543:ONQ65652 OXL65543:OXM65652 PHH65543:PHI65652 PRD65543:PRE65652 QAZ65543:QBA65652 QKV65543:QKW65652 QUR65543:QUS65652 REN65543:REO65652 ROJ65543:ROK65652 RYF65543:RYG65652 SIB65543:SIC65652 SRX65543:SRY65652 TBT65543:TBU65652 TLP65543:TLQ65652 TVL65543:TVM65652 UFH65543:UFI65652 UPD65543:UPE65652 UYZ65543:UZA65652 VIV65543:VIW65652 VSR65543:VSS65652 WCN65543:WCO65652 WMJ65543:WMK65652 WWF65543:WWG65652 AA131079:AB131188 JT131079:JU131188 TP131079:TQ131188 ADL131079:ADM131188 ANH131079:ANI131188 AXD131079:AXE131188 BGZ131079:BHA131188 BQV131079:BQW131188 CAR131079:CAS131188 CKN131079:CKO131188 CUJ131079:CUK131188 DEF131079:DEG131188 DOB131079:DOC131188 DXX131079:DXY131188 EHT131079:EHU131188 ERP131079:ERQ131188 FBL131079:FBM131188 FLH131079:FLI131188 FVD131079:FVE131188 GEZ131079:GFA131188 GOV131079:GOW131188 GYR131079:GYS131188 HIN131079:HIO131188 HSJ131079:HSK131188 ICF131079:ICG131188 IMB131079:IMC131188 IVX131079:IVY131188 JFT131079:JFU131188 JPP131079:JPQ131188 JZL131079:JZM131188 KJH131079:KJI131188 KTD131079:KTE131188 LCZ131079:LDA131188 LMV131079:LMW131188 LWR131079:LWS131188 MGN131079:MGO131188 MQJ131079:MQK131188 NAF131079:NAG131188 NKB131079:NKC131188 NTX131079:NTY131188 ODT131079:ODU131188 ONP131079:ONQ131188 OXL131079:OXM131188 PHH131079:PHI131188 PRD131079:PRE131188 QAZ131079:QBA131188 QKV131079:QKW131188 QUR131079:QUS131188 REN131079:REO131188 ROJ131079:ROK131188 RYF131079:RYG131188 SIB131079:SIC131188 SRX131079:SRY131188 TBT131079:TBU131188 TLP131079:TLQ131188 TVL131079:TVM131188 UFH131079:UFI131188 UPD131079:UPE131188 UYZ131079:UZA131188 VIV131079:VIW131188 VSR131079:VSS131188 WCN131079:WCO131188 WMJ131079:WMK131188 WWF131079:WWG131188 AA196615:AB196724 JT196615:JU196724 TP196615:TQ196724 ADL196615:ADM196724 ANH196615:ANI196724 AXD196615:AXE196724 BGZ196615:BHA196724 BQV196615:BQW196724 CAR196615:CAS196724 CKN196615:CKO196724 CUJ196615:CUK196724 DEF196615:DEG196724 DOB196615:DOC196724 DXX196615:DXY196724 EHT196615:EHU196724 ERP196615:ERQ196724 FBL196615:FBM196724 FLH196615:FLI196724 FVD196615:FVE196724 GEZ196615:GFA196724 GOV196615:GOW196724 GYR196615:GYS196724 HIN196615:HIO196724 HSJ196615:HSK196724 ICF196615:ICG196724 IMB196615:IMC196724 IVX196615:IVY196724 JFT196615:JFU196724 JPP196615:JPQ196724 JZL196615:JZM196724 KJH196615:KJI196724 KTD196615:KTE196724 LCZ196615:LDA196724 LMV196615:LMW196724 LWR196615:LWS196724 MGN196615:MGO196724 MQJ196615:MQK196724 NAF196615:NAG196724 NKB196615:NKC196724 NTX196615:NTY196724 ODT196615:ODU196724 ONP196615:ONQ196724 OXL196615:OXM196724 PHH196615:PHI196724 PRD196615:PRE196724 QAZ196615:QBA196724 QKV196615:QKW196724 QUR196615:QUS196724 REN196615:REO196724 ROJ196615:ROK196724 RYF196615:RYG196724 SIB196615:SIC196724 SRX196615:SRY196724 TBT196615:TBU196724 TLP196615:TLQ196724 TVL196615:TVM196724 UFH196615:UFI196724 UPD196615:UPE196724 UYZ196615:UZA196724 VIV196615:VIW196724 VSR196615:VSS196724 WCN196615:WCO196724 WMJ196615:WMK196724 WWF196615:WWG196724 AA262151:AB262260 JT262151:JU262260 TP262151:TQ262260 ADL262151:ADM262260 ANH262151:ANI262260 AXD262151:AXE262260 BGZ262151:BHA262260 BQV262151:BQW262260 CAR262151:CAS262260 CKN262151:CKO262260 CUJ262151:CUK262260 DEF262151:DEG262260 DOB262151:DOC262260 DXX262151:DXY262260 EHT262151:EHU262260 ERP262151:ERQ262260 FBL262151:FBM262260 FLH262151:FLI262260 FVD262151:FVE262260 GEZ262151:GFA262260 GOV262151:GOW262260 GYR262151:GYS262260 HIN262151:HIO262260 HSJ262151:HSK262260 ICF262151:ICG262260 IMB262151:IMC262260 IVX262151:IVY262260 JFT262151:JFU262260 JPP262151:JPQ262260 JZL262151:JZM262260 KJH262151:KJI262260 KTD262151:KTE262260 LCZ262151:LDA262260 LMV262151:LMW262260 LWR262151:LWS262260 MGN262151:MGO262260 MQJ262151:MQK262260 NAF262151:NAG262260 NKB262151:NKC262260 NTX262151:NTY262260 ODT262151:ODU262260 ONP262151:ONQ262260 OXL262151:OXM262260 PHH262151:PHI262260 PRD262151:PRE262260 QAZ262151:QBA262260 QKV262151:QKW262260 QUR262151:QUS262260 REN262151:REO262260 ROJ262151:ROK262260 RYF262151:RYG262260 SIB262151:SIC262260 SRX262151:SRY262260 TBT262151:TBU262260 TLP262151:TLQ262260 TVL262151:TVM262260 UFH262151:UFI262260 UPD262151:UPE262260 UYZ262151:UZA262260 VIV262151:VIW262260 VSR262151:VSS262260 WCN262151:WCO262260 WMJ262151:WMK262260 WWF262151:WWG262260 AA327687:AB327796 JT327687:JU327796 TP327687:TQ327796 ADL327687:ADM327796 ANH327687:ANI327796 AXD327687:AXE327796 BGZ327687:BHA327796 BQV327687:BQW327796 CAR327687:CAS327796 CKN327687:CKO327796 CUJ327687:CUK327796 DEF327687:DEG327796 DOB327687:DOC327796 DXX327687:DXY327796 EHT327687:EHU327796 ERP327687:ERQ327796 FBL327687:FBM327796 FLH327687:FLI327796 FVD327687:FVE327796 GEZ327687:GFA327796 GOV327687:GOW327796 GYR327687:GYS327796 HIN327687:HIO327796 HSJ327687:HSK327796 ICF327687:ICG327796 IMB327687:IMC327796 IVX327687:IVY327796 JFT327687:JFU327796 JPP327687:JPQ327796 JZL327687:JZM327796 KJH327687:KJI327796 KTD327687:KTE327796 LCZ327687:LDA327796 LMV327687:LMW327796 LWR327687:LWS327796 MGN327687:MGO327796 MQJ327687:MQK327796 NAF327687:NAG327796 NKB327687:NKC327796 NTX327687:NTY327796 ODT327687:ODU327796 ONP327687:ONQ327796 OXL327687:OXM327796 PHH327687:PHI327796 PRD327687:PRE327796 QAZ327687:QBA327796 QKV327687:QKW327796 QUR327687:QUS327796 REN327687:REO327796 ROJ327687:ROK327796 RYF327687:RYG327796 SIB327687:SIC327796 SRX327687:SRY327796 TBT327687:TBU327796 TLP327687:TLQ327796 TVL327687:TVM327796 UFH327687:UFI327796 UPD327687:UPE327796 UYZ327687:UZA327796 VIV327687:VIW327796 VSR327687:VSS327796 WCN327687:WCO327796 WMJ327687:WMK327796 WWF327687:WWG327796 AA393223:AB393332 JT393223:JU393332 TP393223:TQ393332 ADL393223:ADM393332 ANH393223:ANI393332 AXD393223:AXE393332 BGZ393223:BHA393332 BQV393223:BQW393332 CAR393223:CAS393332 CKN393223:CKO393332 CUJ393223:CUK393332 DEF393223:DEG393332 DOB393223:DOC393332 DXX393223:DXY393332 EHT393223:EHU393332 ERP393223:ERQ393332 FBL393223:FBM393332 FLH393223:FLI393332 FVD393223:FVE393332 GEZ393223:GFA393332 GOV393223:GOW393332 GYR393223:GYS393332 HIN393223:HIO393332 HSJ393223:HSK393332 ICF393223:ICG393332 IMB393223:IMC393332 IVX393223:IVY393332 JFT393223:JFU393332 JPP393223:JPQ393332 JZL393223:JZM393332 KJH393223:KJI393332 KTD393223:KTE393332 LCZ393223:LDA393332 LMV393223:LMW393332 LWR393223:LWS393332 MGN393223:MGO393332 MQJ393223:MQK393332 NAF393223:NAG393332 NKB393223:NKC393332 NTX393223:NTY393332 ODT393223:ODU393332 ONP393223:ONQ393332 OXL393223:OXM393332 PHH393223:PHI393332 PRD393223:PRE393332 QAZ393223:QBA393332 QKV393223:QKW393332 QUR393223:QUS393332 REN393223:REO393332 ROJ393223:ROK393332 RYF393223:RYG393332 SIB393223:SIC393332 SRX393223:SRY393332 TBT393223:TBU393332 TLP393223:TLQ393332 TVL393223:TVM393332 UFH393223:UFI393332 UPD393223:UPE393332 UYZ393223:UZA393332 VIV393223:VIW393332 VSR393223:VSS393332 WCN393223:WCO393332 WMJ393223:WMK393332 WWF393223:WWG393332 AA458759:AB458868 JT458759:JU458868 TP458759:TQ458868 ADL458759:ADM458868 ANH458759:ANI458868 AXD458759:AXE458868 BGZ458759:BHA458868 BQV458759:BQW458868 CAR458759:CAS458868 CKN458759:CKO458868 CUJ458759:CUK458868 DEF458759:DEG458868 DOB458759:DOC458868 DXX458759:DXY458868 EHT458759:EHU458868 ERP458759:ERQ458868 FBL458759:FBM458868 FLH458759:FLI458868 FVD458759:FVE458868 GEZ458759:GFA458868 GOV458759:GOW458868 GYR458759:GYS458868 HIN458759:HIO458868 HSJ458759:HSK458868 ICF458759:ICG458868 IMB458759:IMC458868 IVX458759:IVY458868 JFT458759:JFU458868 JPP458759:JPQ458868 JZL458759:JZM458868 KJH458759:KJI458868 KTD458759:KTE458868 LCZ458759:LDA458868 LMV458759:LMW458868 LWR458759:LWS458868 MGN458759:MGO458868 MQJ458759:MQK458868 NAF458759:NAG458868 NKB458759:NKC458868 NTX458759:NTY458868 ODT458759:ODU458868 ONP458759:ONQ458868 OXL458759:OXM458868 PHH458759:PHI458868 PRD458759:PRE458868 QAZ458759:QBA458868 QKV458759:QKW458868 QUR458759:QUS458868 REN458759:REO458868 ROJ458759:ROK458868 RYF458759:RYG458868 SIB458759:SIC458868 SRX458759:SRY458868 TBT458759:TBU458868 TLP458759:TLQ458868 TVL458759:TVM458868 UFH458759:UFI458868 UPD458759:UPE458868 UYZ458759:UZA458868 VIV458759:VIW458868 VSR458759:VSS458868 WCN458759:WCO458868 WMJ458759:WMK458868 WWF458759:WWG458868 AA524295:AB524404 JT524295:JU524404 TP524295:TQ524404 ADL524295:ADM524404 ANH524295:ANI524404 AXD524295:AXE524404 BGZ524295:BHA524404 BQV524295:BQW524404 CAR524295:CAS524404 CKN524295:CKO524404 CUJ524295:CUK524404 DEF524295:DEG524404 DOB524295:DOC524404 DXX524295:DXY524404 EHT524295:EHU524404 ERP524295:ERQ524404 FBL524295:FBM524404 FLH524295:FLI524404 FVD524295:FVE524404 GEZ524295:GFA524404 GOV524295:GOW524404 GYR524295:GYS524404 HIN524295:HIO524404 HSJ524295:HSK524404 ICF524295:ICG524404 IMB524295:IMC524404 IVX524295:IVY524404 JFT524295:JFU524404 JPP524295:JPQ524404 JZL524295:JZM524404 KJH524295:KJI524404 KTD524295:KTE524404 LCZ524295:LDA524404 LMV524295:LMW524404 LWR524295:LWS524404 MGN524295:MGO524404 MQJ524295:MQK524404 NAF524295:NAG524404 NKB524295:NKC524404 NTX524295:NTY524404 ODT524295:ODU524404 ONP524295:ONQ524404 OXL524295:OXM524404 PHH524295:PHI524404 PRD524295:PRE524404 QAZ524295:QBA524404 QKV524295:QKW524404 QUR524295:QUS524404 REN524295:REO524404 ROJ524295:ROK524404 RYF524295:RYG524404 SIB524295:SIC524404 SRX524295:SRY524404 TBT524295:TBU524404 TLP524295:TLQ524404 TVL524295:TVM524404 UFH524295:UFI524404 UPD524295:UPE524404 UYZ524295:UZA524404 VIV524295:VIW524404 VSR524295:VSS524404 WCN524295:WCO524404 WMJ524295:WMK524404 WWF524295:WWG524404 AA589831:AB589940 JT589831:JU589940 TP589831:TQ589940 ADL589831:ADM589940 ANH589831:ANI589940 AXD589831:AXE589940 BGZ589831:BHA589940 BQV589831:BQW589940 CAR589831:CAS589940 CKN589831:CKO589940 CUJ589831:CUK589940 DEF589831:DEG589940 DOB589831:DOC589940 DXX589831:DXY589940 EHT589831:EHU589940 ERP589831:ERQ589940 FBL589831:FBM589940 FLH589831:FLI589940 FVD589831:FVE589940 GEZ589831:GFA589940 GOV589831:GOW589940 GYR589831:GYS589940 HIN589831:HIO589940 HSJ589831:HSK589940 ICF589831:ICG589940 IMB589831:IMC589940 IVX589831:IVY589940 JFT589831:JFU589940 JPP589831:JPQ589940 JZL589831:JZM589940 KJH589831:KJI589940 KTD589831:KTE589940 LCZ589831:LDA589940 LMV589831:LMW589940 LWR589831:LWS589940 MGN589831:MGO589940 MQJ589831:MQK589940 NAF589831:NAG589940 NKB589831:NKC589940 NTX589831:NTY589940 ODT589831:ODU589940 ONP589831:ONQ589940 OXL589831:OXM589940 PHH589831:PHI589940 PRD589831:PRE589940 QAZ589831:QBA589940 QKV589831:QKW589940 QUR589831:QUS589940 REN589831:REO589940 ROJ589831:ROK589940 RYF589831:RYG589940 SIB589831:SIC589940 SRX589831:SRY589940 TBT589831:TBU589940 TLP589831:TLQ589940 TVL589831:TVM589940 UFH589831:UFI589940 UPD589831:UPE589940 UYZ589831:UZA589940 VIV589831:VIW589940 VSR589831:VSS589940 WCN589831:WCO589940 WMJ589831:WMK589940 WWF589831:WWG589940 AA655367:AB655476 JT655367:JU655476 TP655367:TQ655476 ADL655367:ADM655476 ANH655367:ANI655476 AXD655367:AXE655476 BGZ655367:BHA655476 BQV655367:BQW655476 CAR655367:CAS655476 CKN655367:CKO655476 CUJ655367:CUK655476 DEF655367:DEG655476 DOB655367:DOC655476 DXX655367:DXY655476 EHT655367:EHU655476 ERP655367:ERQ655476 FBL655367:FBM655476 FLH655367:FLI655476 FVD655367:FVE655476 GEZ655367:GFA655476 GOV655367:GOW655476 GYR655367:GYS655476 HIN655367:HIO655476 HSJ655367:HSK655476 ICF655367:ICG655476 IMB655367:IMC655476 IVX655367:IVY655476 JFT655367:JFU655476 JPP655367:JPQ655476 JZL655367:JZM655476 KJH655367:KJI655476 KTD655367:KTE655476 LCZ655367:LDA655476 LMV655367:LMW655476 LWR655367:LWS655476 MGN655367:MGO655476 MQJ655367:MQK655476 NAF655367:NAG655476 NKB655367:NKC655476 NTX655367:NTY655476 ODT655367:ODU655476 ONP655367:ONQ655476 OXL655367:OXM655476 PHH655367:PHI655476 PRD655367:PRE655476 QAZ655367:QBA655476 QKV655367:QKW655476 QUR655367:QUS655476 REN655367:REO655476 ROJ655367:ROK655476 RYF655367:RYG655476 SIB655367:SIC655476 SRX655367:SRY655476 TBT655367:TBU655476 TLP655367:TLQ655476 TVL655367:TVM655476 UFH655367:UFI655476 UPD655367:UPE655476 UYZ655367:UZA655476 VIV655367:VIW655476 VSR655367:VSS655476 WCN655367:WCO655476 WMJ655367:WMK655476 WWF655367:WWG655476 AA720903:AB721012 JT720903:JU721012 TP720903:TQ721012 ADL720903:ADM721012 ANH720903:ANI721012 AXD720903:AXE721012 BGZ720903:BHA721012 BQV720903:BQW721012 CAR720903:CAS721012 CKN720903:CKO721012 CUJ720903:CUK721012 DEF720903:DEG721012 DOB720903:DOC721012 DXX720903:DXY721012 EHT720903:EHU721012 ERP720903:ERQ721012 FBL720903:FBM721012 FLH720903:FLI721012 FVD720903:FVE721012 GEZ720903:GFA721012 GOV720903:GOW721012 GYR720903:GYS721012 HIN720903:HIO721012 HSJ720903:HSK721012 ICF720903:ICG721012 IMB720903:IMC721012 IVX720903:IVY721012 JFT720903:JFU721012 JPP720903:JPQ721012 JZL720903:JZM721012 KJH720903:KJI721012 KTD720903:KTE721012 LCZ720903:LDA721012 LMV720903:LMW721012 LWR720903:LWS721012 MGN720903:MGO721012 MQJ720903:MQK721012 NAF720903:NAG721012 NKB720903:NKC721012 NTX720903:NTY721012 ODT720903:ODU721012 ONP720903:ONQ721012 OXL720903:OXM721012 PHH720903:PHI721012 PRD720903:PRE721012 QAZ720903:QBA721012 QKV720903:QKW721012 QUR720903:QUS721012 REN720903:REO721012 ROJ720903:ROK721012 RYF720903:RYG721012 SIB720903:SIC721012 SRX720903:SRY721012 TBT720903:TBU721012 TLP720903:TLQ721012 TVL720903:TVM721012 UFH720903:UFI721012 UPD720903:UPE721012 UYZ720903:UZA721012 VIV720903:VIW721012 VSR720903:VSS721012 WCN720903:WCO721012 WMJ720903:WMK721012 WWF720903:WWG721012 AA786439:AB786548 JT786439:JU786548 TP786439:TQ786548 ADL786439:ADM786548 ANH786439:ANI786548 AXD786439:AXE786548 BGZ786439:BHA786548 BQV786439:BQW786548 CAR786439:CAS786548 CKN786439:CKO786548 CUJ786439:CUK786548 DEF786439:DEG786548 DOB786439:DOC786548 DXX786439:DXY786548 EHT786439:EHU786548 ERP786439:ERQ786548 FBL786439:FBM786548 FLH786439:FLI786548 FVD786439:FVE786548 GEZ786439:GFA786548 GOV786439:GOW786548 GYR786439:GYS786548 HIN786439:HIO786548 HSJ786439:HSK786548 ICF786439:ICG786548 IMB786439:IMC786548 IVX786439:IVY786548 JFT786439:JFU786548 JPP786439:JPQ786548 JZL786439:JZM786548 KJH786439:KJI786548 KTD786439:KTE786548 LCZ786439:LDA786548 LMV786439:LMW786548 LWR786439:LWS786548 MGN786439:MGO786548 MQJ786439:MQK786548 NAF786439:NAG786548 NKB786439:NKC786548 NTX786439:NTY786548 ODT786439:ODU786548 ONP786439:ONQ786548 OXL786439:OXM786548 PHH786439:PHI786548 PRD786439:PRE786548 QAZ786439:QBA786548 QKV786439:QKW786548 QUR786439:QUS786548 REN786439:REO786548 ROJ786439:ROK786548 RYF786439:RYG786548 SIB786439:SIC786548 SRX786439:SRY786548 TBT786439:TBU786548 TLP786439:TLQ786548 TVL786439:TVM786548 UFH786439:UFI786548 UPD786439:UPE786548 UYZ786439:UZA786548 VIV786439:VIW786548 VSR786439:VSS786548 WCN786439:WCO786548 WMJ786439:WMK786548 WWF786439:WWG786548 AA851975:AB852084 JT851975:JU852084 TP851975:TQ852084 ADL851975:ADM852084 ANH851975:ANI852084 AXD851975:AXE852084 BGZ851975:BHA852084 BQV851975:BQW852084 CAR851975:CAS852084 CKN851975:CKO852084 CUJ851975:CUK852084 DEF851975:DEG852084 DOB851975:DOC852084 DXX851975:DXY852084 EHT851975:EHU852084 ERP851975:ERQ852084 FBL851975:FBM852084 FLH851975:FLI852084 FVD851975:FVE852084 GEZ851975:GFA852084 GOV851975:GOW852084 GYR851975:GYS852084 HIN851975:HIO852084 HSJ851975:HSK852084 ICF851975:ICG852084 IMB851975:IMC852084 IVX851975:IVY852084 JFT851975:JFU852084 JPP851975:JPQ852084 JZL851975:JZM852084 KJH851975:KJI852084 KTD851975:KTE852084 LCZ851975:LDA852084 LMV851975:LMW852084 LWR851975:LWS852084 MGN851975:MGO852084 MQJ851975:MQK852084 NAF851975:NAG852084 NKB851975:NKC852084 NTX851975:NTY852084 ODT851975:ODU852084 ONP851975:ONQ852084 OXL851975:OXM852084 PHH851975:PHI852084 PRD851975:PRE852084 QAZ851975:QBA852084 QKV851975:QKW852084 QUR851975:QUS852084 REN851975:REO852084 ROJ851975:ROK852084 RYF851975:RYG852084 SIB851975:SIC852084 SRX851975:SRY852084 TBT851975:TBU852084 TLP851975:TLQ852084 TVL851975:TVM852084 UFH851975:UFI852084 UPD851975:UPE852084 UYZ851975:UZA852084 VIV851975:VIW852084 VSR851975:VSS852084 WCN851975:WCO852084 WMJ851975:WMK852084 WWF851975:WWG852084 AA917511:AB917620 JT917511:JU917620 TP917511:TQ917620 ADL917511:ADM917620 ANH917511:ANI917620 AXD917511:AXE917620 BGZ917511:BHA917620 BQV917511:BQW917620 CAR917511:CAS917620 CKN917511:CKO917620 CUJ917511:CUK917620 DEF917511:DEG917620 DOB917511:DOC917620 DXX917511:DXY917620 EHT917511:EHU917620 ERP917511:ERQ917620 FBL917511:FBM917620 FLH917511:FLI917620 FVD917511:FVE917620 GEZ917511:GFA917620 GOV917511:GOW917620 GYR917511:GYS917620 HIN917511:HIO917620 HSJ917511:HSK917620 ICF917511:ICG917620 IMB917511:IMC917620 IVX917511:IVY917620 JFT917511:JFU917620 JPP917511:JPQ917620 JZL917511:JZM917620 KJH917511:KJI917620 KTD917511:KTE917620 LCZ917511:LDA917620 LMV917511:LMW917620 LWR917511:LWS917620 MGN917511:MGO917620 MQJ917511:MQK917620 NAF917511:NAG917620 NKB917511:NKC917620 NTX917511:NTY917620 ODT917511:ODU917620 ONP917511:ONQ917620 OXL917511:OXM917620 PHH917511:PHI917620 PRD917511:PRE917620 QAZ917511:QBA917620 QKV917511:QKW917620 QUR917511:QUS917620 REN917511:REO917620 ROJ917511:ROK917620 RYF917511:RYG917620 SIB917511:SIC917620 SRX917511:SRY917620 TBT917511:TBU917620 TLP917511:TLQ917620 TVL917511:TVM917620 UFH917511:UFI917620 UPD917511:UPE917620 UYZ917511:UZA917620 VIV917511:VIW917620 VSR917511:VSS917620 WCN917511:WCO917620 WMJ917511:WMK917620 WWF917511:WWG917620 AA983047:AB983156 JT983047:JU983156 TP983047:TQ983156 ADL983047:ADM983156 ANH983047:ANI983156 AXD983047:AXE983156 BGZ983047:BHA983156 BQV983047:BQW983156 CAR983047:CAS983156 CKN983047:CKO983156 CUJ983047:CUK983156 DEF983047:DEG983156 DOB983047:DOC983156 DXX983047:DXY983156 EHT983047:EHU983156 ERP983047:ERQ983156 FBL983047:FBM983156 FLH983047:FLI983156 FVD983047:FVE983156 GEZ983047:GFA983156 GOV983047:GOW983156 GYR983047:GYS983156 HIN983047:HIO983156 HSJ983047:HSK983156 ICF983047:ICG983156 IMB983047:IMC983156 IVX983047:IVY983156 JFT983047:JFU983156 JPP983047:JPQ983156 JZL983047:JZM983156 KJH983047:KJI983156 KTD983047:KTE983156 LCZ983047:LDA983156 LMV983047:LMW983156 LWR983047:LWS983156 MGN983047:MGO983156 MQJ983047:MQK983156 NAF983047:NAG983156 NKB983047:NKC983156 NTX983047:NTY983156 ODT983047:ODU983156 ONP983047:ONQ983156 OXL983047:OXM983156 PHH983047:PHI983156 PRD983047:PRE983156 QAZ983047:QBA983156 QKV983047:QKW983156 QUR983047:QUS983156 REN983047:REO983156 ROJ983047:ROK983156 RYF983047:RYG983156 SIB983047:SIC983156 SRX983047:SRY983156 TBT983047:TBU983156 TLP983047:TLQ983156 TVL983047:TVM983156 UFH983047:UFI983156 UPD983047:UPE983156 UYZ983047:UZA983156 VIV983047:VIW983156 VSR983047:VSS983156 WCN983047:WCO983156 WMJ983047:WMK983156 WWF983047:WWG983156 WMJ983185:WMK983189 JT145:JU149 TP145:TQ149 ADL145:ADM149 ANH145:ANI149 AXD145:AXE149 BGZ145:BHA149 BQV145:BQW149 CAR145:CAS149 CKN145:CKO149 CUJ145:CUK149 DEF145:DEG149 DOB145:DOC149 DXX145:DXY149 EHT145:EHU149 ERP145:ERQ149 FBL145:FBM149 FLH145:FLI149 FVD145:FVE149 GEZ145:GFA149 GOV145:GOW149 GYR145:GYS149 HIN145:HIO149 HSJ145:HSK149 ICF145:ICG149 IMB145:IMC149 IVX145:IVY149 JFT145:JFU149 JPP145:JPQ149 JZL145:JZM149 KJH145:KJI149 KTD145:KTE149 LCZ145:LDA149 LMV145:LMW149 LWR145:LWS149 MGN145:MGO149 MQJ145:MQK149 NAF145:NAG149 NKB145:NKC149 NTX145:NTY149 ODT145:ODU149 ONP145:ONQ149 OXL145:OXM149 PHH145:PHI149 PRD145:PRE149 QAZ145:QBA149 QKV145:QKW149 QUR145:QUS149 REN145:REO149 ROJ145:ROK149 RYF145:RYG149 SIB145:SIC149 SRX145:SRY149 TBT145:TBU149 TLP145:TLQ149 TVL145:TVM149 UFH145:UFI149 UPD145:UPE149 UYZ145:UZA149 VIV145:VIW149 VSR145:VSS149 WCN145:WCO149 WMJ145:WMK149 WWF145:WWG149 AA65681:AB65685 JT65681:JU65685 TP65681:TQ65685 ADL65681:ADM65685 ANH65681:ANI65685 AXD65681:AXE65685 BGZ65681:BHA65685 BQV65681:BQW65685 CAR65681:CAS65685 CKN65681:CKO65685 CUJ65681:CUK65685 DEF65681:DEG65685 DOB65681:DOC65685 DXX65681:DXY65685 EHT65681:EHU65685 ERP65681:ERQ65685 FBL65681:FBM65685 FLH65681:FLI65685 FVD65681:FVE65685 GEZ65681:GFA65685 GOV65681:GOW65685 GYR65681:GYS65685 HIN65681:HIO65685 HSJ65681:HSK65685 ICF65681:ICG65685 IMB65681:IMC65685 IVX65681:IVY65685 JFT65681:JFU65685 JPP65681:JPQ65685 JZL65681:JZM65685 KJH65681:KJI65685 KTD65681:KTE65685 LCZ65681:LDA65685 LMV65681:LMW65685 LWR65681:LWS65685 MGN65681:MGO65685 MQJ65681:MQK65685 NAF65681:NAG65685 NKB65681:NKC65685 NTX65681:NTY65685 ODT65681:ODU65685 ONP65681:ONQ65685 OXL65681:OXM65685 PHH65681:PHI65685 PRD65681:PRE65685 QAZ65681:QBA65685 QKV65681:QKW65685 QUR65681:QUS65685 REN65681:REO65685 ROJ65681:ROK65685 RYF65681:RYG65685 SIB65681:SIC65685 SRX65681:SRY65685 TBT65681:TBU65685 TLP65681:TLQ65685 TVL65681:TVM65685 UFH65681:UFI65685 UPD65681:UPE65685 UYZ65681:UZA65685 VIV65681:VIW65685 VSR65681:VSS65685 WCN65681:WCO65685 WMJ65681:WMK65685 WWF65681:WWG65685 AA131217:AB131221 JT131217:JU131221 TP131217:TQ131221 ADL131217:ADM131221 ANH131217:ANI131221 AXD131217:AXE131221 BGZ131217:BHA131221 BQV131217:BQW131221 CAR131217:CAS131221 CKN131217:CKO131221 CUJ131217:CUK131221 DEF131217:DEG131221 DOB131217:DOC131221 DXX131217:DXY131221 EHT131217:EHU131221 ERP131217:ERQ131221 FBL131217:FBM131221 FLH131217:FLI131221 FVD131217:FVE131221 GEZ131217:GFA131221 GOV131217:GOW131221 GYR131217:GYS131221 HIN131217:HIO131221 HSJ131217:HSK131221 ICF131217:ICG131221 IMB131217:IMC131221 IVX131217:IVY131221 JFT131217:JFU131221 JPP131217:JPQ131221 JZL131217:JZM131221 KJH131217:KJI131221 KTD131217:KTE131221 LCZ131217:LDA131221 LMV131217:LMW131221 LWR131217:LWS131221 MGN131217:MGO131221 MQJ131217:MQK131221 NAF131217:NAG131221 NKB131217:NKC131221 NTX131217:NTY131221 ODT131217:ODU131221 ONP131217:ONQ131221 OXL131217:OXM131221 PHH131217:PHI131221 PRD131217:PRE131221 QAZ131217:QBA131221 QKV131217:QKW131221 QUR131217:QUS131221 REN131217:REO131221 ROJ131217:ROK131221 RYF131217:RYG131221 SIB131217:SIC131221 SRX131217:SRY131221 TBT131217:TBU131221 TLP131217:TLQ131221 TVL131217:TVM131221 UFH131217:UFI131221 UPD131217:UPE131221 UYZ131217:UZA131221 VIV131217:VIW131221 VSR131217:VSS131221 WCN131217:WCO131221 WMJ131217:WMK131221 WWF131217:WWG131221 AA196753:AB196757 JT196753:JU196757 TP196753:TQ196757 ADL196753:ADM196757 ANH196753:ANI196757 AXD196753:AXE196757 BGZ196753:BHA196757 BQV196753:BQW196757 CAR196753:CAS196757 CKN196753:CKO196757 CUJ196753:CUK196757 DEF196753:DEG196757 DOB196753:DOC196757 DXX196753:DXY196757 EHT196753:EHU196757 ERP196753:ERQ196757 FBL196753:FBM196757 FLH196753:FLI196757 FVD196753:FVE196757 GEZ196753:GFA196757 GOV196753:GOW196757 GYR196753:GYS196757 HIN196753:HIO196757 HSJ196753:HSK196757 ICF196753:ICG196757 IMB196753:IMC196757 IVX196753:IVY196757 JFT196753:JFU196757 JPP196753:JPQ196757 JZL196753:JZM196757 KJH196753:KJI196757 KTD196753:KTE196757 LCZ196753:LDA196757 LMV196753:LMW196757 LWR196753:LWS196757 MGN196753:MGO196757 MQJ196753:MQK196757 NAF196753:NAG196757 NKB196753:NKC196757 NTX196753:NTY196757 ODT196753:ODU196757 ONP196753:ONQ196757 OXL196753:OXM196757 PHH196753:PHI196757 PRD196753:PRE196757 QAZ196753:QBA196757 QKV196753:QKW196757 QUR196753:QUS196757 REN196753:REO196757 ROJ196753:ROK196757 RYF196753:RYG196757 SIB196753:SIC196757 SRX196753:SRY196757 TBT196753:TBU196757 TLP196753:TLQ196757 TVL196753:TVM196757 UFH196753:UFI196757 UPD196753:UPE196757 UYZ196753:UZA196757 VIV196753:VIW196757 VSR196753:VSS196757 WCN196753:WCO196757 WMJ196753:WMK196757 WWF196753:WWG196757 AA262289:AB262293 JT262289:JU262293 TP262289:TQ262293 ADL262289:ADM262293 ANH262289:ANI262293 AXD262289:AXE262293 BGZ262289:BHA262293 BQV262289:BQW262293 CAR262289:CAS262293 CKN262289:CKO262293 CUJ262289:CUK262293 DEF262289:DEG262293 DOB262289:DOC262293 DXX262289:DXY262293 EHT262289:EHU262293 ERP262289:ERQ262293 FBL262289:FBM262293 FLH262289:FLI262293 FVD262289:FVE262293 GEZ262289:GFA262293 GOV262289:GOW262293 GYR262289:GYS262293 HIN262289:HIO262293 HSJ262289:HSK262293 ICF262289:ICG262293 IMB262289:IMC262293 IVX262289:IVY262293 JFT262289:JFU262293 JPP262289:JPQ262293 JZL262289:JZM262293 KJH262289:KJI262293 KTD262289:KTE262293 LCZ262289:LDA262293 LMV262289:LMW262293 LWR262289:LWS262293 MGN262289:MGO262293 MQJ262289:MQK262293 NAF262289:NAG262293 NKB262289:NKC262293 NTX262289:NTY262293 ODT262289:ODU262293 ONP262289:ONQ262293 OXL262289:OXM262293 PHH262289:PHI262293 PRD262289:PRE262293 QAZ262289:QBA262293 QKV262289:QKW262293 QUR262289:QUS262293 REN262289:REO262293 ROJ262289:ROK262293 RYF262289:RYG262293 SIB262289:SIC262293 SRX262289:SRY262293 TBT262289:TBU262293 TLP262289:TLQ262293 TVL262289:TVM262293 UFH262289:UFI262293 UPD262289:UPE262293 UYZ262289:UZA262293 VIV262289:VIW262293 VSR262289:VSS262293 WCN262289:WCO262293 WMJ262289:WMK262293 WWF262289:WWG262293 AA327825:AB327829 JT327825:JU327829 TP327825:TQ327829 ADL327825:ADM327829 ANH327825:ANI327829 AXD327825:AXE327829 BGZ327825:BHA327829 BQV327825:BQW327829 CAR327825:CAS327829 CKN327825:CKO327829 CUJ327825:CUK327829 DEF327825:DEG327829 DOB327825:DOC327829 DXX327825:DXY327829 EHT327825:EHU327829 ERP327825:ERQ327829 FBL327825:FBM327829 FLH327825:FLI327829 FVD327825:FVE327829 GEZ327825:GFA327829 GOV327825:GOW327829 GYR327825:GYS327829 HIN327825:HIO327829 HSJ327825:HSK327829 ICF327825:ICG327829 IMB327825:IMC327829 IVX327825:IVY327829 JFT327825:JFU327829 JPP327825:JPQ327829 JZL327825:JZM327829 KJH327825:KJI327829 KTD327825:KTE327829 LCZ327825:LDA327829 LMV327825:LMW327829 LWR327825:LWS327829 MGN327825:MGO327829 MQJ327825:MQK327829 NAF327825:NAG327829 NKB327825:NKC327829 NTX327825:NTY327829 ODT327825:ODU327829 ONP327825:ONQ327829 OXL327825:OXM327829 PHH327825:PHI327829 PRD327825:PRE327829 QAZ327825:QBA327829 QKV327825:QKW327829 QUR327825:QUS327829 REN327825:REO327829 ROJ327825:ROK327829 RYF327825:RYG327829 SIB327825:SIC327829 SRX327825:SRY327829 TBT327825:TBU327829 TLP327825:TLQ327829 TVL327825:TVM327829 UFH327825:UFI327829 UPD327825:UPE327829 UYZ327825:UZA327829 VIV327825:VIW327829 VSR327825:VSS327829 WCN327825:WCO327829 WMJ327825:WMK327829 WWF327825:WWG327829 AA393361:AB393365 JT393361:JU393365 TP393361:TQ393365 ADL393361:ADM393365 ANH393361:ANI393365 AXD393361:AXE393365 BGZ393361:BHA393365 BQV393361:BQW393365 CAR393361:CAS393365 CKN393361:CKO393365 CUJ393361:CUK393365 DEF393361:DEG393365 DOB393361:DOC393365 DXX393361:DXY393365 EHT393361:EHU393365 ERP393361:ERQ393365 FBL393361:FBM393365 FLH393361:FLI393365 FVD393361:FVE393365 GEZ393361:GFA393365 GOV393361:GOW393365 GYR393361:GYS393365 HIN393361:HIO393365 HSJ393361:HSK393365 ICF393361:ICG393365 IMB393361:IMC393365 IVX393361:IVY393365 JFT393361:JFU393365 JPP393361:JPQ393365 JZL393361:JZM393365 KJH393361:KJI393365 KTD393361:KTE393365 LCZ393361:LDA393365 LMV393361:LMW393365 LWR393361:LWS393365 MGN393361:MGO393365 MQJ393361:MQK393365 NAF393361:NAG393365 NKB393361:NKC393365 NTX393361:NTY393365 ODT393361:ODU393365 ONP393361:ONQ393365 OXL393361:OXM393365 PHH393361:PHI393365 PRD393361:PRE393365 QAZ393361:QBA393365 QKV393361:QKW393365 QUR393361:QUS393365 REN393361:REO393365 ROJ393361:ROK393365 RYF393361:RYG393365 SIB393361:SIC393365 SRX393361:SRY393365 TBT393361:TBU393365 TLP393361:TLQ393365 TVL393361:TVM393365 UFH393361:UFI393365 UPD393361:UPE393365 UYZ393361:UZA393365 VIV393361:VIW393365 VSR393361:VSS393365 WCN393361:WCO393365 WMJ393361:WMK393365 WWF393361:WWG393365 AA458897:AB458901 JT458897:JU458901 TP458897:TQ458901 ADL458897:ADM458901 ANH458897:ANI458901 AXD458897:AXE458901 BGZ458897:BHA458901 BQV458897:BQW458901 CAR458897:CAS458901 CKN458897:CKO458901 CUJ458897:CUK458901 DEF458897:DEG458901 DOB458897:DOC458901 DXX458897:DXY458901 EHT458897:EHU458901 ERP458897:ERQ458901 FBL458897:FBM458901 FLH458897:FLI458901 FVD458897:FVE458901 GEZ458897:GFA458901 GOV458897:GOW458901 GYR458897:GYS458901 HIN458897:HIO458901 HSJ458897:HSK458901 ICF458897:ICG458901 IMB458897:IMC458901 IVX458897:IVY458901 JFT458897:JFU458901 JPP458897:JPQ458901 JZL458897:JZM458901 KJH458897:KJI458901 KTD458897:KTE458901 LCZ458897:LDA458901 LMV458897:LMW458901 LWR458897:LWS458901 MGN458897:MGO458901 MQJ458897:MQK458901 NAF458897:NAG458901 NKB458897:NKC458901 NTX458897:NTY458901 ODT458897:ODU458901 ONP458897:ONQ458901 OXL458897:OXM458901 PHH458897:PHI458901 PRD458897:PRE458901 QAZ458897:QBA458901 QKV458897:QKW458901 QUR458897:QUS458901 REN458897:REO458901 ROJ458897:ROK458901 RYF458897:RYG458901 SIB458897:SIC458901 SRX458897:SRY458901 TBT458897:TBU458901 TLP458897:TLQ458901 TVL458897:TVM458901 UFH458897:UFI458901 UPD458897:UPE458901 UYZ458897:UZA458901 VIV458897:VIW458901 VSR458897:VSS458901 WCN458897:WCO458901 WMJ458897:WMK458901 WWF458897:WWG458901 AA524433:AB524437 JT524433:JU524437 TP524433:TQ524437 ADL524433:ADM524437 ANH524433:ANI524437 AXD524433:AXE524437 BGZ524433:BHA524437 BQV524433:BQW524437 CAR524433:CAS524437 CKN524433:CKO524437 CUJ524433:CUK524437 DEF524433:DEG524437 DOB524433:DOC524437 DXX524433:DXY524437 EHT524433:EHU524437 ERP524433:ERQ524437 FBL524433:FBM524437 FLH524433:FLI524437 FVD524433:FVE524437 GEZ524433:GFA524437 GOV524433:GOW524437 GYR524433:GYS524437 HIN524433:HIO524437 HSJ524433:HSK524437 ICF524433:ICG524437 IMB524433:IMC524437 IVX524433:IVY524437 JFT524433:JFU524437 JPP524433:JPQ524437 JZL524433:JZM524437 KJH524433:KJI524437 KTD524433:KTE524437 LCZ524433:LDA524437 LMV524433:LMW524437 LWR524433:LWS524437 MGN524433:MGO524437 MQJ524433:MQK524437 NAF524433:NAG524437 NKB524433:NKC524437 NTX524433:NTY524437 ODT524433:ODU524437 ONP524433:ONQ524437 OXL524433:OXM524437 PHH524433:PHI524437 PRD524433:PRE524437 QAZ524433:QBA524437 QKV524433:QKW524437 QUR524433:QUS524437 REN524433:REO524437 ROJ524433:ROK524437 RYF524433:RYG524437 SIB524433:SIC524437 SRX524433:SRY524437 TBT524433:TBU524437 TLP524433:TLQ524437 TVL524433:TVM524437 UFH524433:UFI524437 UPD524433:UPE524437 UYZ524433:UZA524437 VIV524433:VIW524437 VSR524433:VSS524437 WCN524433:WCO524437 WMJ524433:WMK524437 WWF524433:WWG524437 AA589969:AB589973 JT589969:JU589973 TP589969:TQ589973 ADL589969:ADM589973 ANH589969:ANI589973 AXD589969:AXE589973 BGZ589969:BHA589973 BQV589969:BQW589973 CAR589969:CAS589973 CKN589969:CKO589973 CUJ589969:CUK589973 DEF589969:DEG589973 DOB589969:DOC589973 DXX589969:DXY589973 EHT589969:EHU589973 ERP589969:ERQ589973 FBL589969:FBM589973 FLH589969:FLI589973 FVD589969:FVE589973 GEZ589969:GFA589973 GOV589969:GOW589973 GYR589969:GYS589973 HIN589969:HIO589973 HSJ589969:HSK589973 ICF589969:ICG589973 IMB589969:IMC589973 IVX589969:IVY589973 JFT589969:JFU589973 JPP589969:JPQ589973 JZL589969:JZM589973 KJH589969:KJI589973 KTD589969:KTE589973 LCZ589969:LDA589973 LMV589969:LMW589973 LWR589969:LWS589973 MGN589969:MGO589973 MQJ589969:MQK589973 NAF589969:NAG589973 NKB589969:NKC589973 NTX589969:NTY589973 ODT589969:ODU589973 ONP589969:ONQ589973 OXL589969:OXM589973 PHH589969:PHI589973 PRD589969:PRE589973 QAZ589969:QBA589973 QKV589969:QKW589973 QUR589969:QUS589973 REN589969:REO589973 ROJ589969:ROK589973 RYF589969:RYG589973 SIB589969:SIC589973 SRX589969:SRY589973 TBT589969:TBU589973 TLP589969:TLQ589973 TVL589969:TVM589973 UFH589969:UFI589973 UPD589969:UPE589973 UYZ589969:UZA589973 VIV589969:VIW589973 VSR589969:VSS589973 WCN589969:WCO589973 WMJ589969:WMK589973 WWF589969:WWG589973 AA655505:AB655509 JT655505:JU655509 TP655505:TQ655509 ADL655505:ADM655509 ANH655505:ANI655509 AXD655505:AXE655509 BGZ655505:BHA655509 BQV655505:BQW655509 CAR655505:CAS655509 CKN655505:CKO655509 CUJ655505:CUK655509 DEF655505:DEG655509 DOB655505:DOC655509 DXX655505:DXY655509 EHT655505:EHU655509 ERP655505:ERQ655509 FBL655505:FBM655509 FLH655505:FLI655509 FVD655505:FVE655509 GEZ655505:GFA655509 GOV655505:GOW655509 GYR655505:GYS655509 HIN655505:HIO655509 HSJ655505:HSK655509 ICF655505:ICG655509 IMB655505:IMC655509 IVX655505:IVY655509 JFT655505:JFU655509 JPP655505:JPQ655509 JZL655505:JZM655509 KJH655505:KJI655509 KTD655505:KTE655509 LCZ655505:LDA655509 LMV655505:LMW655509 LWR655505:LWS655509 MGN655505:MGO655509 MQJ655505:MQK655509 NAF655505:NAG655509 NKB655505:NKC655509 NTX655505:NTY655509 ODT655505:ODU655509 ONP655505:ONQ655509 OXL655505:OXM655509 PHH655505:PHI655509 PRD655505:PRE655509 QAZ655505:QBA655509 QKV655505:QKW655509 QUR655505:QUS655509 REN655505:REO655509 ROJ655505:ROK655509 RYF655505:RYG655509 SIB655505:SIC655509 SRX655505:SRY655509 TBT655505:TBU655509 TLP655505:TLQ655509 TVL655505:TVM655509 UFH655505:UFI655509 UPD655505:UPE655509 UYZ655505:UZA655509 VIV655505:VIW655509 VSR655505:VSS655509 WCN655505:WCO655509 WMJ655505:WMK655509 WWF655505:WWG655509 AA721041:AB721045 JT721041:JU721045 TP721041:TQ721045 ADL721041:ADM721045 ANH721041:ANI721045 AXD721041:AXE721045 BGZ721041:BHA721045 BQV721041:BQW721045 CAR721041:CAS721045 CKN721041:CKO721045 CUJ721041:CUK721045 DEF721041:DEG721045 DOB721041:DOC721045 DXX721041:DXY721045 EHT721041:EHU721045 ERP721041:ERQ721045 FBL721041:FBM721045 FLH721041:FLI721045 FVD721041:FVE721045 GEZ721041:GFA721045 GOV721041:GOW721045 GYR721041:GYS721045 HIN721041:HIO721045 HSJ721041:HSK721045 ICF721041:ICG721045 IMB721041:IMC721045 IVX721041:IVY721045 JFT721041:JFU721045 JPP721041:JPQ721045 JZL721041:JZM721045 KJH721041:KJI721045 KTD721041:KTE721045 LCZ721041:LDA721045 LMV721041:LMW721045 LWR721041:LWS721045 MGN721041:MGO721045 MQJ721041:MQK721045 NAF721041:NAG721045 NKB721041:NKC721045 NTX721041:NTY721045 ODT721041:ODU721045 ONP721041:ONQ721045 OXL721041:OXM721045 PHH721041:PHI721045 PRD721041:PRE721045 QAZ721041:QBA721045 QKV721041:QKW721045 QUR721041:QUS721045 REN721041:REO721045 ROJ721041:ROK721045 RYF721041:RYG721045 SIB721041:SIC721045 SRX721041:SRY721045 TBT721041:TBU721045 TLP721041:TLQ721045 TVL721041:TVM721045 UFH721041:UFI721045 UPD721041:UPE721045 UYZ721041:UZA721045 VIV721041:VIW721045 VSR721041:VSS721045 WCN721041:WCO721045 WMJ721041:WMK721045 WWF721041:WWG721045 AA786577:AB786581 JT786577:JU786581 TP786577:TQ786581 ADL786577:ADM786581 ANH786577:ANI786581 AXD786577:AXE786581 BGZ786577:BHA786581 BQV786577:BQW786581 CAR786577:CAS786581 CKN786577:CKO786581 CUJ786577:CUK786581 DEF786577:DEG786581 DOB786577:DOC786581 DXX786577:DXY786581 EHT786577:EHU786581 ERP786577:ERQ786581 FBL786577:FBM786581 FLH786577:FLI786581 FVD786577:FVE786581 GEZ786577:GFA786581 GOV786577:GOW786581 GYR786577:GYS786581 HIN786577:HIO786581 HSJ786577:HSK786581 ICF786577:ICG786581 IMB786577:IMC786581 IVX786577:IVY786581 JFT786577:JFU786581 JPP786577:JPQ786581 JZL786577:JZM786581 KJH786577:KJI786581 KTD786577:KTE786581 LCZ786577:LDA786581 LMV786577:LMW786581 LWR786577:LWS786581 MGN786577:MGO786581 MQJ786577:MQK786581 NAF786577:NAG786581 NKB786577:NKC786581 NTX786577:NTY786581 ODT786577:ODU786581 ONP786577:ONQ786581 OXL786577:OXM786581 PHH786577:PHI786581 PRD786577:PRE786581 QAZ786577:QBA786581 QKV786577:QKW786581 QUR786577:QUS786581 REN786577:REO786581 ROJ786577:ROK786581 RYF786577:RYG786581 SIB786577:SIC786581 SRX786577:SRY786581 TBT786577:TBU786581 TLP786577:TLQ786581 TVL786577:TVM786581 UFH786577:UFI786581 UPD786577:UPE786581 UYZ786577:UZA786581 VIV786577:VIW786581 VSR786577:VSS786581 WCN786577:WCO786581 WMJ786577:WMK786581 WWF786577:WWG786581 AA852113:AB852117 JT852113:JU852117 TP852113:TQ852117 ADL852113:ADM852117 ANH852113:ANI852117 AXD852113:AXE852117 BGZ852113:BHA852117 BQV852113:BQW852117 CAR852113:CAS852117 CKN852113:CKO852117 CUJ852113:CUK852117 DEF852113:DEG852117 DOB852113:DOC852117 DXX852113:DXY852117 EHT852113:EHU852117 ERP852113:ERQ852117 FBL852113:FBM852117 FLH852113:FLI852117 FVD852113:FVE852117 GEZ852113:GFA852117 GOV852113:GOW852117 GYR852113:GYS852117 HIN852113:HIO852117 HSJ852113:HSK852117 ICF852113:ICG852117 IMB852113:IMC852117 IVX852113:IVY852117 JFT852113:JFU852117 JPP852113:JPQ852117 JZL852113:JZM852117 KJH852113:KJI852117 KTD852113:KTE852117 LCZ852113:LDA852117 LMV852113:LMW852117 LWR852113:LWS852117 MGN852113:MGO852117 MQJ852113:MQK852117 NAF852113:NAG852117 NKB852113:NKC852117 NTX852113:NTY852117 ODT852113:ODU852117 ONP852113:ONQ852117 OXL852113:OXM852117 PHH852113:PHI852117 PRD852113:PRE852117 QAZ852113:QBA852117 QKV852113:QKW852117 QUR852113:QUS852117 REN852113:REO852117 ROJ852113:ROK852117 RYF852113:RYG852117 SIB852113:SIC852117 SRX852113:SRY852117 TBT852113:TBU852117 TLP852113:TLQ852117 TVL852113:TVM852117 UFH852113:UFI852117 UPD852113:UPE852117 UYZ852113:UZA852117 VIV852113:VIW852117 VSR852113:VSS852117 WCN852113:WCO852117 WMJ852113:WMK852117 WWF852113:WWG852117 AA917649:AB917653 JT917649:JU917653 TP917649:TQ917653 ADL917649:ADM917653 ANH917649:ANI917653 AXD917649:AXE917653 BGZ917649:BHA917653 BQV917649:BQW917653 CAR917649:CAS917653 CKN917649:CKO917653 CUJ917649:CUK917653 DEF917649:DEG917653 DOB917649:DOC917653 DXX917649:DXY917653 EHT917649:EHU917653 ERP917649:ERQ917653 FBL917649:FBM917653 FLH917649:FLI917653 FVD917649:FVE917653 GEZ917649:GFA917653 GOV917649:GOW917653 GYR917649:GYS917653 HIN917649:HIO917653 HSJ917649:HSK917653 ICF917649:ICG917653 IMB917649:IMC917653 IVX917649:IVY917653 JFT917649:JFU917653 JPP917649:JPQ917653 JZL917649:JZM917653 KJH917649:KJI917653 KTD917649:KTE917653 LCZ917649:LDA917653 LMV917649:LMW917653 LWR917649:LWS917653 MGN917649:MGO917653 MQJ917649:MQK917653 NAF917649:NAG917653 NKB917649:NKC917653 NTX917649:NTY917653 ODT917649:ODU917653 ONP917649:ONQ917653 OXL917649:OXM917653 PHH917649:PHI917653 PRD917649:PRE917653 QAZ917649:QBA917653 QKV917649:QKW917653 QUR917649:QUS917653 REN917649:REO917653 ROJ917649:ROK917653 RYF917649:RYG917653 SIB917649:SIC917653 SRX917649:SRY917653 TBT917649:TBU917653 TLP917649:TLQ917653 TVL917649:TVM917653 UFH917649:UFI917653 UPD917649:UPE917653 UYZ917649:UZA917653 VIV917649:VIW917653 VSR917649:VSS917653 WCN917649:WCO917653 WMJ917649:WMK917653 WWF917649:WWG917653 AA983185:AB983189 JT983185:JU983189 TP983185:TQ983189 ADL983185:ADM983189 ANH983185:ANI983189 AXD983185:AXE983189 BGZ983185:BHA983189 BQV983185:BQW983189 CAR983185:CAS983189 CKN983185:CKO983189 CUJ983185:CUK983189 DEF983185:DEG983189 DOB983185:DOC983189 DXX983185:DXY983189 EHT983185:EHU983189 ERP983185:ERQ983189 FBL983185:FBM983189 FLH983185:FLI983189 FVD983185:FVE983189 GEZ983185:GFA983189 GOV983185:GOW983189 GYR983185:GYS983189 HIN983185:HIO983189 HSJ983185:HSK983189 ICF983185:ICG983189 IMB983185:IMC983189 IVX983185:IVY983189 JFT983185:JFU983189 JPP983185:JPQ983189 JZL983185:JZM983189 KJH983185:KJI983189 KTD983185:KTE983189 LCZ983185:LDA983189 LMV983185:LMW983189 LWR983185:LWS983189 MGN983185:MGO983189 MQJ983185:MQK983189 NAF983185:NAG983189 NKB983185:NKC983189 NTX983185:NTY983189 ODT983185:ODU983189 ONP983185:ONQ983189 OXL983185:OXM983189 PHH983185:PHI983189 PRD983185:PRE983189 QAZ983185:QBA983189 QKV983185:QKW983189 QUR983185:QUS983189 REN983185:REO983189 ROJ983185:ROK983189 RYF983185:RYG983189 SIB983185:SIC983189 SRX983185:SRY983189 TBT983185:TBU983189 TLP983185:TLQ983189 TVL983185:TVM983189 UFH983185:UFI983189 UPD983185:UPE983189 UYZ983185:UZA983189 VIV983185:VIW983189 VSR983185:VSS983189 WCN983185:WCO983189"/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WWE983185:WWE983189 JS7:JS116 TO7:TO116 ADK7:ADK116 ANG7:ANG116 AXC7:AXC116 BGY7:BGY116 BQU7:BQU116 CAQ7:CAQ116 CKM7:CKM116 CUI7:CUI116 DEE7:DEE116 DOA7:DOA116 DXW7:DXW116 EHS7:EHS116 ERO7:ERO116 FBK7:FBK116 FLG7:FLG116 FVC7:FVC116 GEY7:GEY116 GOU7:GOU116 GYQ7:GYQ116 HIM7:HIM116 HSI7:HSI116 ICE7:ICE116 IMA7:IMA116 IVW7:IVW116 JFS7:JFS116 JPO7:JPO116 JZK7:JZK116 KJG7:KJG116 KTC7:KTC116 LCY7:LCY116 LMU7:LMU116 LWQ7:LWQ116 MGM7:MGM116 MQI7:MQI116 NAE7:NAE116 NKA7:NKA116 NTW7:NTW116 ODS7:ODS116 ONO7:ONO116 OXK7:OXK116 PHG7:PHG116 PRC7:PRC116 QAY7:QAY116 QKU7:QKU116 QUQ7:QUQ116 REM7:REM116 ROI7:ROI116 RYE7:RYE116 SIA7:SIA116 SRW7:SRW116 TBS7:TBS116 TLO7:TLO116 TVK7:TVK116 UFG7:UFG116 UPC7:UPC116 UYY7:UYY116 VIU7:VIU116 VSQ7:VSQ116 WCM7:WCM116 WMI7:WMI116 WWE7:WWE116 JS65543:JS65652 TO65543:TO65652 ADK65543:ADK65652 ANG65543:ANG65652 AXC65543:AXC65652 BGY65543:BGY65652 BQU65543:BQU65652 CAQ65543:CAQ65652 CKM65543:CKM65652 CUI65543:CUI65652 DEE65543:DEE65652 DOA65543:DOA65652 DXW65543:DXW65652 EHS65543:EHS65652 ERO65543:ERO65652 FBK65543:FBK65652 FLG65543:FLG65652 FVC65543:FVC65652 GEY65543:GEY65652 GOU65543:GOU65652 GYQ65543:GYQ65652 HIM65543:HIM65652 HSI65543:HSI65652 ICE65543:ICE65652 IMA65543:IMA65652 IVW65543:IVW65652 JFS65543:JFS65652 JPO65543:JPO65652 JZK65543:JZK65652 KJG65543:KJG65652 KTC65543:KTC65652 LCY65543:LCY65652 LMU65543:LMU65652 LWQ65543:LWQ65652 MGM65543:MGM65652 MQI65543:MQI65652 NAE65543:NAE65652 NKA65543:NKA65652 NTW65543:NTW65652 ODS65543:ODS65652 ONO65543:ONO65652 OXK65543:OXK65652 PHG65543:PHG65652 PRC65543:PRC65652 QAY65543:QAY65652 QKU65543:QKU65652 QUQ65543:QUQ65652 REM65543:REM65652 ROI65543:ROI65652 RYE65543:RYE65652 SIA65543:SIA65652 SRW65543:SRW65652 TBS65543:TBS65652 TLO65543:TLO65652 TVK65543:TVK65652 UFG65543:UFG65652 UPC65543:UPC65652 UYY65543:UYY65652 VIU65543:VIU65652 VSQ65543:VSQ65652 WCM65543:WCM65652 WMI65543:WMI65652 WWE65543:WWE65652 JS131079:JS131188 TO131079:TO131188 ADK131079:ADK131188 ANG131079:ANG131188 AXC131079:AXC131188 BGY131079:BGY131188 BQU131079:BQU131188 CAQ131079:CAQ131188 CKM131079:CKM131188 CUI131079:CUI131188 DEE131079:DEE131188 DOA131079:DOA131188 DXW131079:DXW131188 EHS131079:EHS131188 ERO131079:ERO131188 FBK131079:FBK131188 FLG131079:FLG131188 FVC131079:FVC131188 GEY131079:GEY131188 GOU131079:GOU131188 GYQ131079:GYQ131188 HIM131079:HIM131188 HSI131079:HSI131188 ICE131079:ICE131188 IMA131079:IMA131188 IVW131079:IVW131188 JFS131079:JFS131188 JPO131079:JPO131188 JZK131079:JZK131188 KJG131079:KJG131188 KTC131079:KTC131188 LCY131079:LCY131188 LMU131079:LMU131188 LWQ131079:LWQ131188 MGM131079:MGM131188 MQI131079:MQI131188 NAE131079:NAE131188 NKA131079:NKA131188 NTW131079:NTW131188 ODS131079:ODS131188 ONO131079:ONO131188 OXK131079:OXK131188 PHG131079:PHG131188 PRC131079:PRC131188 QAY131079:QAY131188 QKU131079:QKU131188 QUQ131079:QUQ131188 REM131079:REM131188 ROI131079:ROI131188 RYE131079:RYE131188 SIA131079:SIA131188 SRW131079:SRW131188 TBS131079:TBS131188 TLO131079:TLO131188 TVK131079:TVK131188 UFG131079:UFG131188 UPC131079:UPC131188 UYY131079:UYY131188 VIU131079:VIU131188 VSQ131079:VSQ131188 WCM131079:WCM131188 WMI131079:WMI131188 WWE131079:WWE131188 JS196615:JS196724 TO196615:TO196724 ADK196615:ADK196724 ANG196615:ANG196724 AXC196615:AXC196724 BGY196615:BGY196724 BQU196615:BQU196724 CAQ196615:CAQ196724 CKM196615:CKM196724 CUI196615:CUI196724 DEE196615:DEE196724 DOA196615:DOA196724 DXW196615:DXW196724 EHS196615:EHS196724 ERO196615:ERO196724 FBK196615:FBK196724 FLG196615:FLG196724 FVC196615:FVC196724 GEY196615:GEY196724 GOU196615:GOU196724 GYQ196615:GYQ196724 HIM196615:HIM196724 HSI196615:HSI196724 ICE196615:ICE196724 IMA196615:IMA196724 IVW196615:IVW196724 JFS196615:JFS196724 JPO196615:JPO196724 JZK196615:JZK196724 KJG196615:KJG196724 KTC196615:KTC196724 LCY196615:LCY196724 LMU196615:LMU196724 LWQ196615:LWQ196724 MGM196615:MGM196724 MQI196615:MQI196724 NAE196615:NAE196724 NKA196615:NKA196724 NTW196615:NTW196724 ODS196615:ODS196724 ONO196615:ONO196724 OXK196615:OXK196724 PHG196615:PHG196724 PRC196615:PRC196724 QAY196615:QAY196724 QKU196615:QKU196724 QUQ196615:QUQ196724 REM196615:REM196724 ROI196615:ROI196724 RYE196615:RYE196724 SIA196615:SIA196724 SRW196615:SRW196724 TBS196615:TBS196724 TLO196615:TLO196724 TVK196615:TVK196724 UFG196615:UFG196724 UPC196615:UPC196724 UYY196615:UYY196724 VIU196615:VIU196724 VSQ196615:VSQ196724 WCM196615:WCM196724 WMI196615:WMI196724 WWE196615:WWE196724 JS262151:JS262260 TO262151:TO262260 ADK262151:ADK262260 ANG262151:ANG262260 AXC262151:AXC262260 BGY262151:BGY262260 BQU262151:BQU262260 CAQ262151:CAQ262260 CKM262151:CKM262260 CUI262151:CUI262260 DEE262151:DEE262260 DOA262151:DOA262260 DXW262151:DXW262260 EHS262151:EHS262260 ERO262151:ERO262260 FBK262151:FBK262260 FLG262151:FLG262260 FVC262151:FVC262260 GEY262151:GEY262260 GOU262151:GOU262260 GYQ262151:GYQ262260 HIM262151:HIM262260 HSI262151:HSI262260 ICE262151:ICE262260 IMA262151:IMA262260 IVW262151:IVW262260 JFS262151:JFS262260 JPO262151:JPO262260 JZK262151:JZK262260 KJG262151:KJG262260 KTC262151:KTC262260 LCY262151:LCY262260 LMU262151:LMU262260 LWQ262151:LWQ262260 MGM262151:MGM262260 MQI262151:MQI262260 NAE262151:NAE262260 NKA262151:NKA262260 NTW262151:NTW262260 ODS262151:ODS262260 ONO262151:ONO262260 OXK262151:OXK262260 PHG262151:PHG262260 PRC262151:PRC262260 QAY262151:QAY262260 QKU262151:QKU262260 QUQ262151:QUQ262260 REM262151:REM262260 ROI262151:ROI262260 RYE262151:RYE262260 SIA262151:SIA262260 SRW262151:SRW262260 TBS262151:TBS262260 TLO262151:TLO262260 TVK262151:TVK262260 UFG262151:UFG262260 UPC262151:UPC262260 UYY262151:UYY262260 VIU262151:VIU262260 VSQ262151:VSQ262260 WCM262151:WCM262260 WMI262151:WMI262260 WWE262151:WWE262260 JS327687:JS327796 TO327687:TO327796 ADK327687:ADK327796 ANG327687:ANG327796 AXC327687:AXC327796 BGY327687:BGY327796 BQU327687:BQU327796 CAQ327687:CAQ327796 CKM327687:CKM327796 CUI327687:CUI327796 DEE327687:DEE327796 DOA327687:DOA327796 DXW327687:DXW327796 EHS327687:EHS327796 ERO327687:ERO327796 FBK327687:FBK327796 FLG327687:FLG327796 FVC327687:FVC327796 GEY327687:GEY327796 GOU327687:GOU327796 GYQ327687:GYQ327796 HIM327687:HIM327796 HSI327687:HSI327796 ICE327687:ICE327796 IMA327687:IMA327796 IVW327687:IVW327796 JFS327687:JFS327796 JPO327687:JPO327796 JZK327687:JZK327796 KJG327687:KJG327796 KTC327687:KTC327796 LCY327687:LCY327796 LMU327687:LMU327796 LWQ327687:LWQ327796 MGM327687:MGM327796 MQI327687:MQI327796 NAE327687:NAE327796 NKA327687:NKA327796 NTW327687:NTW327796 ODS327687:ODS327796 ONO327687:ONO327796 OXK327687:OXK327796 PHG327687:PHG327796 PRC327687:PRC327796 QAY327687:QAY327796 QKU327687:QKU327796 QUQ327687:QUQ327796 REM327687:REM327796 ROI327687:ROI327796 RYE327687:RYE327796 SIA327687:SIA327796 SRW327687:SRW327796 TBS327687:TBS327796 TLO327687:TLO327796 TVK327687:TVK327796 UFG327687:UFG327796 UPC327687:UPC327796 UYY327687:UYY327796 VIU327687:VIU327796 VSQ327687:VSQ327796 WCM327687:WCM327796 WMI327687:WMI327796 WWE327687:WWE327796 JS393223:JS393332 TO393223:TO393332 ADK393223:ADK393332 ANG393223:ANG393332 AXC393223:AXC393332 BGY393223:BGY393332 BQU393223:BQU393332 CAQ393223:CAQ393332 CKM393223:CKM393332 CUI393223:CUI393332 DEE393223:DEE393332 DOA393223:DOA393332 DXW393223:DXW393332 EHS393223:EHS393332 ERO393223:ERO393332 FBK393223:FBK393332 FLG393223:FLG393332 FVC393223:FVC393332 GEY393223:GEY393332 GOU393223:GOU393332 GYQ393223:GYQ393332 HIM393223:HIM393332 HSI393223:HSI393332 ICE393223:ICE393332 IMA393223:IMA393332 IVW393223:IVW393332 JFS393223:JFS393332 JPO393223:JPO393332 JZK393223:JZK393332 KJG393223:KJG393332 KTC393223:KTC393332 LCY393223:LCY393332 LMU393223:LMU393332 LWQ393223:LWQ393332 MGM393223:MGM393332 MQI393223:MQI393332 NAE393223:NAE393332 NKA393223:NKA393332 NTW393223:NTW393332 ODS393223:ODS393332 ONO393223:ONO393332 OXK393223:OXK393332 PHG393223:PHG393332 PRC393223:PRC393332 QAY393223:QAY393332 QKU393223:QKU393332 QUQ393223:QUQ393332 REM393223:REM393332 ROI393223:ROI393332 RYE393223:RYE393332 SIA393223:SIA393332 SRW393223:SRW393332 TBS393223:TBS393332 TLO393223:TLO393332 TVK393223:TVK393332 UFG393223:UFG393332 UPC393223:UPC393332 UYY393223:UYY393332 VIU393223:VIU393332 VSQ393223:VSQ393332 WCM393223:WCM393332 WMI393223:WMI393332 WWE393223:WWE393332 JS458759:JS458868 TO458759:TO458868 ADK458759:ADK458868 ANG458759:ANG458868 AXC458759:AXC458868 BGY458759:BGY458868 BQU458759:BQU458868 CAQ458759:CAQ458868 CKM458759:CKM458868 CUI458759:CUI458868 DEE458759:DEE458868 DOA458759:DOA458868 DXW458759:DXW458868 EHS458759:EHS458868 ERO458759:ERO458868 FBK458759:FBK458868 FLG458759:FLG458868 FVC458759:FVC458868 GEY458759:GEY458868 GOU458759:GOU458868 GYQ458759:GYQ458868 HIM458759:HIM458868 HSI458759:HSI458868 ICE458759:ICE458868 IMA458759:IMA458868 IVW458759:IVW458868 JFS458759:JFS458868 JPO458759:JPO458868 JZK458759:JZK458868 KJG458759:KJG458868 KTC458759:KTC458868 LCY458759:LCY458868 LMU458759:LMU458868 LWQ458759:LWQ458868 MGM458759:MGM458868 MQI458759:MQI458868 NAE458759:NAE458868 NKA458759:NKA458868 NTW458759:NTW458868 ODS458759:ODS458868 ONO458759:ONO458868 OXK458759:OXK458868 PHG458759:PHG458868 PRC458759:PRC458868 QAY458759:QAY458868 QKU458759:QKU458868 QUQ458759:QUQ458868 REM458759:REM458868 ROI458759:ROI458868 RYE458759:RYE458868 SIA458759:SIA458868 SRW458759:SRW458868 TBS458759:TBS458868 TLO458759:TLO458868 TVK458759:TVK458868 UFG458759:UFG458868 UPC458759:UPC458868 UYY458759:UYY458868 VIU458759:VIU458868 VSQ458759:VSQ458868 WCM458759:WCM458868 WMI458759:WMI458868 WWE458759:WWE458868 JS524295:JS524404 TO524295:TO524404 ADK524295:ADK524404 ANG524295:ANG524404 AXC524295:AXC524404 BGY524295:BGY524404 BQU524295:BQU524404 CAQ524295:CAQ524404 CKM524295:CKM524404 CUI524295:CUI524404 DEE524295:DEE524404 DOA524295:DOA524404 DXW524295:DXW524404 EHS524295:EHS524404 ERO524295:ERO524404 FBK524295:FBK524404 FLG524295:FLG524404 FVC524295:FVC524404 GEY524295:GEY524404 GOU524295:GOU524404 GYQ524295:GYQ524404 HIM524295:HIM524404 HSI524295:HSI524404 ICE524295:ICE524404 IMA524295:IMA524404 IVW524295:IVW524404 JFS524295:JFS524404 JPO524295:JPO524404 JZK524295:JZK524404 KJG524295:KJG524404 KTC524295:KTC524404 LCY524295:LCY524404 LMU524295:LMU524404 LWQ524295:LWQ524404 MGM524295:MGM524404 MQI524295:MQI524404 NAE524295:NAE524404 NKA524295:NKA524404 NTW524295:NTW524404 ODS524295:ODS524404 ONO524295:ONO524404 OXK524295:OXK524404 PHG524295:PHG524404 PRC524295:PRC524404 QAY524295:QAY524404 QKU524295:QKU524404 QUQ524295:QUQ524404 REM524295:REM524404 ROI524295:ROI524404 RYE524295:RYE524404 SIA524295:SIA524404 SRW524295:SRW524404 TBS524295:TBS524404 TLO524295:TLO524404 TVK524295:TVK524404 UFG524295:UFG524404 UPC524295:UPC524404 UYY524295:UYY524404 VIU524295:VIU524404 VSQ524295:VSQ524404 WCM524295:WCM524404 WMI524295:WMI524404 WWE524295:WWE524404 JS589831:JS589940 TO589831:TO589940 ADK589831:ADK589940 ANG589831:ANG589940 AXC589831:AXC589940 BGY589831:BGY589940 BQU589831:BQU589940 CAQ589831:CAQ589940 CKM589831:CKM589940 CUI589831:CUI589940 DEE589831:DEE589940 DOA589831:DOA589940 DXW589831:DXW589940 EHS589831:EHS589940 ERO589831:ERO589940 FBK589831:FBK589940 FLG589831:FLG589940 FVC589831:FVC589940 GEY589831:GEY589940 GOU589831:GOU589940 GYQ589831:GYQ589940 HIM589831:HIM589940 HSI589831:HSI589940 ICE589831:ICE589940 IMA589831:IMA589940 IVW589831:IVW589940 JFS589831:JFS589940 JPO589831:JPO589940 JZK589831:JZK589940 KJG589831:KJG589940 KTC589831:KTC589940 LCY589831:LCY589940 LMU589831:LMU589940 LWQ589831:LWQ589940 MGM589831:MGM589940 MQI589831:MQI589940 NAE589831:NAE589940 NKA589831:NKA589940 NTW589831:NTW589940 ODS589831:ODS589940 ONO589831:ONO589940 OXK589831:OXK589940 PHG589831:PHG589940 PRC589831:PRC589940 QAY589831:QAY589940 QKU589831:QKU589940 QUQ589831:QUQ589940 REM589831:REM589940 ROI589831:ROI589940 RYE589831:RYE589940 SIA589831:SIA589940 SRW589831:SRW589940 TBS589831:TBS589940 TLO589831:TLO589940 TVK589831:TVK589940 UFG589831:UFG589940 UPC589831:UPC589940 UYY589831:UYY589940 VIU589831:VIU589940 VSQ589831:VSQ589940 WCM589831:WCM589940 WMI589831:WMI589940 WWE589831:WWE589940 JS655367:JS655476 TO655367:TO655476 ADK655367:ADK655476 ANG655367:ANG655476 AXC655367:AXC655476 BGY655367:BGY655476 BQU655367:BQU655476 CAQ655367:CAQ655476 CKM655367:CKM655476 CUI655367:CUI655476 DEE655367:DEE655476 DOA655367:DOA655476 DXW655367:DXW655476 EHS655367:EHS655476 ERO655367:ERO655476 FBK655367:FBK655476 FLG655367:FLG655476 FVC655367:FVC655476 GEY655367:GEY655476 GOU655367:GOU655476 GYQ655367:GYQ655476 HIM655367:HIM655476 HSI655367:HSI655476 ICE655367:ICE655476 IMA655367:IMA655476 IVW655367:IVW655476 JFS655367:JFS655476 JPO655367:JPO655476 JZK655367:JZK655476 KJG655367:KJG655476 KTC655367:KTC655476 LCY655367:LCY655476 LMU655367:LMU655476 LWQ655367:LWQ655476 MGM655367:MGM655476 MQI655367:MQI655476 NAE655367:NAE655476 NKA655367:NKA655476 NTW655367:NTW655476 ODS655367:ODS655476 ONO655367:ONO655476 OXK655367:OXK655476 PHG655367:PHG655476 PRC655367:PRC655476 QAY655367:QAY655476 QKU655367:QKU655476 QUQ655367:QUQ655476 REM655367:REM655476 ROI655367:ROI655476 RYE655367:RYE655476 SIA655367:SIA655476 SRW655367:SRW655476 TBS655367:TBS655476 TLO655367:TLO655476 TVK655367:TVK655476 UFG655367:UFG655476 UPC655367:UPC655476 UYY655367:UYY655476 VIU655367:VIU655476 VSQ655367:VSQ655476 WCM655367:WCM655476 WMI655367:WMI655476 WWE655367:WWE655476 JS720903:JS721012 TO720903:TO721012 ADK720903:ADK721012 ANG720903:ANG721012 AXC720903:AXC721012 BGY720903:BGY721012 BQU720903:BQU721012 CAQ720903:CAQ721012 CKM720903:CKM721012 CUI720903:CUI721012 DEE720903:DEE721012 DOA720903:DOA721012 DXW720903:DXW721012 EHS720903:EHS721012 ERO720903:ERO721012 FBK720903:FBK721012 FLG720903:FLG721012 FVC720903:FVC721012 GEY720903:GEY721012 GOU720903:GOU721012 GYQ720903:GYQ721012 HIM720903:HIM721012 HSI720903:HSI721012 ICE720903:ICE721012 IMA720903:IMA721012 IVW720903:IVW721012 JFS720903:JFS721012 JPO720903:JPO721012 JZK720903:JZK721012 KJG720903:KJG721012 KTC720903:KTC721012 LCY720903:LCY721012 LMU720903:LMU721012 LWQ720903:LWQ721012 MGM720903:MGM721012 MQI720903:MQI721012 NAE720903:NAE721012 NKA720903:NKA721012 NTW720903:NTW721012 ODS720903:ODS721012 ONO720903:ONO721012 OXK720903:OXK721012 PHG720903:PHG721012 PRC720903:PRC721012 QAY720903:QAY721012 QKU720903:QKU721012 QUQ720903:QUQ721012 REM720903:REM721012 ROI720903:ROI721012 RYE720903:RYE721012 SIA720903:SIA721012 SRW720903:SRW721012 TBS720903:TBS721012 TLO720903:TLO721012 TVK720903:TVK721012 UFG720903:UFG721012 UPC720903:UPC721012 UYY720903:UYY721012 VIU720903:VIU721012 VSQ720903:VSQ721012 WCM720903:WCM721012 WMI720903:WMI721012 WWE720903:WWE721012 JS786439:JS786548 TO786439:TO786548 ADK786439:ADK786548 ANG786439:ANG786548 AXC786439:AXC786548 BGY786439:BGY786548 BQU786439:BQU786548 CAQ786439:CAQ786548 CKM786439:CKM786548 CUI786439:CUI786548 DEE786439:DEE786548 DOA786439:DOA786548 DXW786439:DXW786548 EHS786439:EHS786548 ERO786439:ERO786548 FBK786439:FBK786548 FLG786439:FLG786548 FVC786439:FVC786548 GEY786439:GEY786548 GOU786439:GOU786548 GYQ786439:GYQ786548 HIM786439:HIM786548 HSI786439:HSI786548 ICE786439:ICE786548 IMA786439:IMA786548 IVW786439:IVW786548 JFS786439:JFS786548 JPO786439:JPO786548 JZK786439:JZK786548 KJG786439:KJG786548 KTC786439:KTC786548 LCY786439:LCY786548 LMU786439:LMU786548 LWQ786439:LWQ786548 MGM786439:MGM786548 MQI786439:MQI786548 NAE786439:NAE786548 NKA786439:NKA786548 NTW786439:NTW786548 ODS786439:ODS786548 ONO786439:ONO786548 OXK786439:OXK786548 PHG786439:PHG786548 PRC786439:PRC786548 QAY786439:QAY786548 QKU786439:QKU786548 QUQ786439:QUQ786548 REM786439:REM786548 ROI786439:ROI786548 RYE786439:RYE786548 SIA786439:SIA786548 SRW786439:SRW786548 TBS786439:TBS786548 TLO786439:TLO786548 TVK786439:TVK786548 UFG786439:UFG786548 UPC786439:UPC786548 UYY786439:UYY786548 VIU786439:VIU786548 VSQ786439:VSQ786548 WCM786439:WCM786548 WMI786439:WMI786548 WWE786439:WWE786548 JS851975:JS852084 TO851975:TO852084 ADK851975:ADK852084 ANG851975:ANG852084 AXC851975:AXC852084 BGY851975:BGY852084 BQU851975:BQU852084 CAQ851975:CAQ852084 CKM851975:CKM852084 CUI851975:CUI852084 DEE851975:DEE852084 DOA851975:DOA852084 DXW851975:DXW852084 EHS851975:EHS852084 ERO851975:ERO852084 FBK851975:FBK852084 FLG851975:FLG852084 FVC851975:FVC852084 GEY851975:GEY852084 GOU851975:GOU852084 GYQ851975:GYQ852084 HIM851975:HIM852084 HSI851975:HSI852084 ICE851975:ICE852084 IMA851975:IMA852084 IVW851975:IVW852084 JFS851975:JFS852084 JPO851975:JPO852084 JZK851975:JZK852084 KJG851975:KJG852084 KTC851975:KTC852084 LCY851975:LCY852084 LMU851975:LMU852084 LWQ851975:LWQ852084 MGM851975:MGM852084 MQI851975:MQI852084 NAE851975:NAE852084 NKA851975:NKA852084 NTW851975:NTW852084 ODS851975:ODS852084 ONO851975:ONO852084 OXK851975:OXK852084 PHG851975:PHG852084 PRC851975:PRC852084 QAY851975:QAY852084 QKU851975:QKU852084 QUQ851975:QUQ852084 REM851975:REM852084 ROI851975:ROI852084 RYE851975:RYE852084 SIA851975:SIA852084 SRW851975:SRW852084 TBS851975:TBS852084 TLO851975:TLO852084 TVK851975:TVK852084 UFG851975:UFG852084 UPC851975:UPC852084 UYY851975:UYY852084 VIU851975:VIU852084 VSQ851975:VSQ852084 WCM851975:WCM852084 WMI851975:WMI852084 WWE851975:WWE852084 JS917511:JS917620 TO917511:TO917620 ADK917511:ADK917620 ANG917511:ANG917620 AXC917511:AXC917620 BGY917511:BGY917620 BQU917511:BQU917620 CAQ917511:CAQ917620 CKM917511:CKM917620 CUI917511:CUI917620 DEE917511:DEE917620 DOA917511:DOA917620 DXW917511:DXW917620 EHS917511:EHS917620 ERO917511:ERO917620 FBK917511:FBK917620 FLG917511:FLG917620 FVC917511:FVC917620 GEY917511:GEY917620 GOU917511:GOU917620 GYQ917511:GYQ917620 HIM917511:HIM917620 HSI917511:HSI917620 ICE917511:ICE917620 IMA917511:IMA917620 IVW917511:IVW917620 JFS917511:JFS917620 JPO917511:JPO917620 JZK917511:JZK917620 KJG917511:KJG917620 KTC917511:KTC917620 LCY917511:LCY917620 LMU917511:LMU917620 LWQ917511:LWQ917620 MGM917511:MGM917620 MQI917511:MQI917620 NAE917511:NAE917620 NKA917511:NKA917620 NTW917511:NTW917620 ODS917511:ODS917620 ONO917511:ONO917620 OXK917511:OXK917620 PHG917511:PHG917620 PRC917511:PRC917620 QAY917511:QAY917620 QKU917511:QKU917620 QUQ917511:QUQ917620 REM917511:REM917620 ROI917511:ROI917620 RYE917511:RYE917620 SIA917511:SIA917620 SRW917511:SRW917620 TBS917511:TBS917620 TLO917511:TLO917620 TVK917511:TVK917620 UFG917511:UFG917620 UPC917511:UPC917620 UYY917511:UYY917620 VIU917511:VIU917620 VSQ917511:VSQ917620 WCM917511:WCM917620 WMI917511:WMI917620 WWE917511:WWE917620 JS983047:JS983156 TO983047:TO983156 ADK983047:ADK983156 ANG983047:ANG983156 AXC983047:AXC983156 BGY983047:BGY983156 BQU983047:BQU983156 CAQ983047:CAQ983156 CKM983047:CKM983156 CUI983047:CUI983156 DEE983047:DEE983156 DOA983047:DOA983156 DXW983047:DXW983156 EHS983047:EHS983156 ERO983047:ERO983156 FBK983047:FBK983156 FLG983047:FLG983156 FVC983047:FVC983156 GEY983047:GEY983156 GOU983047:GOU983156 GYQ983047:GYQ983156 HIM983047:HIM983156 HSI983047:HSI983156 ICE983047:ICE983156 IMA983047:IMA983156 IVW983047:IVW983156 JFS983047:JFS983156 JPO983047:JPO983156 JZK983047:JZK983156 KJG983047:KJG983156 KTC983047:KTC983156 LCY983047:LCY983156 LMU983047:LMU983156 LWQ983047:LWQ983156 MGM983047:MGM983156 MQI983047:MQI983156 NAE983047:NAE983156 NKA983047:NKA983156 NTW983047:NTW983156 ODS983047:ODS983156 ONO983047:ONO983156 OXK983047:OXK983156 PHG983047:PHG983156 PRC983047:PRC983156 QAY983047:QAY983156 QKU983047:QKU983156 QUQ983047:QUQ983156 REM983047:REM983156 ROI983047:ROI983156 RYE983047:RYE983156 SIA983047:SIA983156 SRW983047:SRW983156 TBS983047:TBS983156 TLO983047:TLO983156 TVK983047:TVK983156 UFG983047:UFG983156 UPC983047:UPC983156 UYY983047:UYY983156 VIU983047:VIU983156 VSQ983047:VSQ983156 WCM983047:WCM983156 WMI983047:WMI983156 WWE983047:WWE983156 WMI983185:WMI983189 JS145:JS149 TO145:TO149 ADK145:ADK149 ANG145:ANG149 AXC145:AXC149 BGY145:BGY149 BQU145:BQU149 CAQ145:CAQ149 CKM145:CKM149 CUI145:CUI149 DEE145:DEE149 DOA145:DOA149 DXW145:DXW149 EHS145:EHS149 ERO145:ERO149 FBK145:FBK149 FLG145:FLG149 FVC145:FVC149 GEY145:GEY149 GOU145:GOU149 GYQ145:GYQ149 HIM145:HIM149 HSI145:HSI149 ICE145:ICE149 IMA145:IMA149 IVW145:IVW149 JFS145:JFS149 JPO145:JPO149 JZK145:JZK149 KJG145:KJG149 KTC145:KTC149 LCY145:LCY149 LMU145:LMU149 LWQ145:LWQ149 MGM145:MGM149 MQI145:MQI149 NAE145:NAE149 NKA145:NKA149 NTW145:NTW149 ODS145:ODS149 ONO145:ONO149 OXK145:OXK149 PHG145:PHG149 PRC145:PRC149 QAY145:QAY149 QKU145:QKU149 QUQ145:QUQ149 REM145:REM149 ROI145:ROI149 RYE145:RYE149 SIA145:SIA149 SRW145:SRW149 TBS145:TBS149 TLO145:TLO149 TVK145:TVK149 UFG145:UFG149 UPC145:UPC149 UYY145:UYY149 VIU145:VIU149 VSQ145:VSQ149 WCM145:WCM149 WMI145:WMI149 WWE145:WWE149 JS65681:JS65685 TO65681:TO65685 ADK65681:ADK65685 ANG65681:ANG65685 AXC65681:AXC65685 BGY65681:BGY65685 BQU65681:BQU65685 CAQ65681:CAQ65685 CKM65681:CKM65685 CUI65681:CUI65685 DEE65681:DEE65685 DOA65681:DOA65685 DXW65681:DXW65685 EHS65681:EHS65685 ERO65681:ERO65685 FBK65681:FBK65685 FLG65681:FLG65685 FVC65681:FVC65685 GEY65681:GEY65685 GOU65681:GOU65685 GYQ65681:GYQ65685 HIM65681:HIM65685 HSI65681:HSI65685 ICE65681:ICE65685 IMA65681:IMA65685 IVW65681:IVW65685 JFS65681:JFS65685 JPO65681:JPO65685 JZK65681:JZK65685 KJG65681:KJG65685 KTC65681:KTC65685 LCY65681:LCY65685 LMU65681:LMU65685 LWQ65681:LWQ65685 MGM65681:MGM65685 MQI65681:MQI65685 NAE65681:NAE65685 NKA65681:NKA65685 NTW65681:NTW65685 ODS65681:ODS65685 ONO65681:ONO65685 OXK65681:OXK65685 PHG65681:PHG65685 PRC65681:PRC65685 QAY65681:QAY65685 QKU65681:QKU65685 QUQ65681:QUQ65685 REM65681:REM65685 ROI65681:ROI65685 RYE65681:RYE65685 SIA65681:SIA65685 SRW65681:SRW65685 TBS65681:TBS65685 TLO65681:TLO65685 TVK65681:TVK65685 UFG65681:UFG65685 UPC65681:UPC65685 UYY65681:UYY65685 VIU65681:VIU65685 VSQ65681:VSQ65685 WCM65681:WCM65685 WMI65681:WMI65685 WWE65681:WWE65685 JS131217:JS131221 TO131217:TO131221 ADK131217:ADK131221 ANG131217:ANG131221 AXC131217:AXC131221 BGY131217:BGY131221 BQU131217:BQU131221 CAQ131217:CAQ131221 CKM131217:CKM131221 CUI131217:CUI131221 DEE131217:DEE131221 DOA131217:DOA131221 DXW131217:DXW131221 EHS131217:EHS131221 ERO131217:ERO131221 FBK131217:FBK131221 FLG131217:FLG131221 FVC131217:FVC131221 GEY131217:GEY131221 GOU131217:GOU131221 GYQ131217:GYQ131221 HIM131217:HIM131221 HSI131217:HSI131221 ICE131217:ICE131221 IMA131217:IMA131221 IVW131217:IVW131221 JFS131217:JFS131221 JPO131217:JPO131221 JZK131217:JZK131221 KJG131217:KJG131221 KTC131217:KTC131221 LCY131217:LCY131221 LMU131217:LMU131221 LWQ131217:LWQ131221 MGM131217:MGM131221 MQI131217:MQI131221 NAE131217:NAE131221 NKA131217:NKA131221 NTW131217:NTW131221 ODS131217:ODS131221 ONO131217:ONO131221 OXK131217:OXK131221 PHG131217:PHG131221 PRC131217:PRC131221 QAY131217:QAY131221 QKU131217:QKU131221 QUQ131217:QUQ131221 REM131217:REM131221 ROI131217:ROI131221 RYE131217:RYE131221 SIA131217:SIA131221 SRW131217:SRW131221 TBS131217:TBS131221 TLO131217:TLO131221 TVK131217:TVK131221 UFG131217:UFG131221 UPC131217:UPC131221 UYY131217:UYY131221 VIU131217:VIU131221 VSQ131217:VSQ131221 WCM131217:WCM131221 WMI131217:WMI131221 WWE131217:WWE131221 JS196753:JS196757 TO196753:TO196757 ADK196753:ADK196757 ANG196753:ANG196757 AXC196753:AXC196757 BGY196753:BGY196757 BQU196753:BQU196757 CAQ196753:CAQ196757 CKM196753:CKM196757 CUI196753:CUI196757 DEE196753:DEE196757 DOA196753:DOA196757 DXW196753:DXW196757 EHS196753:EHS196757 ERO196753:ERO196757 FBK196753:FBK196757 FLG196753:FLG196757 FVC196753:FVC196757 GEY196753:GEY196757 GOU196753:GOU196757 GYQ196753:GYQ196757 HIM196753:HIM196757 HSI196753:HSI196757 ICE196753:ICE196757 IMA196753:IMA196757 IVW196753:IVW196757 JFS196753:JFS196757 JPO196753:JPO196757 JZK196753:JZK196757 KJG196753:KJG196757 KTC196753:KTC196757 LCY196753:LCY196757 LMU196753:LMU196757 LWQ196753:LWQ196757 MGM196753:MGM196757 MQI196753:MQI196757 NAE196753:NAE196757 NKA196753:NKA196757 NTW196753:NTW196757 ODS196753:ODS196757 ONO196753:ONO196757 OXK196753:OXK196757 PHG196753:PHG196757 PRC196753:PRC196757 QAY196753:QAY196757 QKU196753:QKU196757 QUQ196753:QUQ196757 REM196753:REM196757 ROI196753:ROI196757 RYE196753:RYE196757 SIA196753:SIA196757 SRW196753:SRW196757 TBS196753:TBS196757 TLO196753:TLO196757 TVK196753:TVK196757 UFG196753:UFG196757 UPC196753:UPC196757 UYY196753:UYY196757 VIU196753:VIU196757 VSQ196753:VSQ196757 WCM196753:WCM196757 WMI196753:WMI196757 WWE196753:WWE196757 JS262289:JS262293 TO262289:TO262293 ADK262289:ADK262293 ANG262289:ANG262293 AXC262289:AXC262293 BGY262289:BGY262293 BQU262289:BQU262293 CAQ262289:CAQ262293 CKM262289:CKM262293 CUI262289:CUI262293 DEE262289:DEE262293 DOA262289:DOA262293 DXW262289:DXW262293 EHS262289:EHS262293 ERO262289:ERO262293 FBK262289:FBK262293 FLG262289:FLG262293 FVC262289:FVC262293 GEY262289:GEY262293 GOU262289:GOU262293 GYQ262289:GYQ262293 HIM262289:HIM262293 HSI262289:HSI262293 ICE262289:ICE262293 IMA262289:IMA262293 IVW262289:IVW262293 JFS262289:JFS262293 JPO262289:JPO262293 JZK262289:JZK262293 KJG262289:KJG262293 KTC262289:KTC262293 LCY262289:LCY262293 LMU262289:LMU262293 LWQ262289:LWQ262293 MGM262289:MGM262293 MQI262289:MQI262293 NAE262289:NAE262293 NKA262289:NKA262293 NTW262289:NTW262293 ODS262289:ODS262293 ONO262289:ONO262293 OXK262289:OXK262293 PHG262289:PHG262293 PRC262289:PRC262293 QAY262289:QAY262293 QKU262289:QKU262293 QUQ262289:QUQ262293 REM262289:REM262293 ROI262289:ROI262293 RYE262289:RYE262293 SIA262289:SIA262293 SRW262289:SRW262293 TBS262289:TBS262293 TLO262289:TLO262293 TVK262289:TVK262293 UFG262289:UFG262293 UPC262289:UPC262293 UYY262289:UYY262293 VIU262289:VIU262293 VSQ262289:VSQ262293 WCM262289:WCM262293 WMI262289:WMI262293 WWE262289:WWE262293 JS327825:JS327829 TO327825:TO327829 ADK327825:ADK327829 ANG327825:ANG327829 AXC327825:AXC327829 BGY327825:BGY327829 BQU327825:BQU327829 CAQ327825:CAQ327829 CKM327825:CKM327829 CUI327825:CUI327829 DEE327825:DEE327829 DOA327825:DOA327829 DXW327825:DXW327829 EHS327825:EHS327829 ERO327825:ERO327829 FBK327825:FBK327829 FLG327825:FLG327829 FVC327825:FVC327829 GEY327825:GEY327829 GOU327825:GOU327829 GYQ327825:GYQ327829 HIM327825:HIM327829 HSI327825:HSI327829 ICE327825:ICE327829 IMA327825:IMA327829 IVW327825:IVW327829 JFS327825:JFS327829 JPO327825:JPO327829 JZK327825:JZK327829 KJG327825:KJG327829 KTC327825:KTC327829 LCY327825:LCY327829 LMU327825:LMU327829 LWQ327825:LWQ327829 MGM327825:MGM327829 MQI327825:MQI327829 NAE327825:NAE327829 NKA327825:NKA327829 NTW327825:NTW327829 ODS327825:ODS327829 ONO327825:ONO327829 OXK327825:OXK327829 PHG327825:PHG327829 PRC327825:PRC327829 QAY327825:QAY327829 QKU327825:QKU327829 QUQ327825:QUQ327829 REM327825:REM327829 ROI327825:ROI327829 RYE327825:RYE327829 SIA327825:SIA327829 SRW327825:SRW327829 TBS327825:TBS327829 TLO327825:TLO327829 TVK327825:TVK327829 UFG327825:UFG327829 UPC327825:UPC327829 UYY327825:UYY327829 VIU327825:VIU327829 VSQ327825:VSQ327829 WCM327825:WCM327829 WMI327825:WMI327829 WWE327825:WWE327829 JS393361:JS393365 TO393361:TO393365 ADK393361:ADK393365 ANG393361:ANG393365 AXC393361:AXC393365 BGY393361:BGY393365 BQU393361:BQU393365 CAQ393361:CAQ393365 CKM393361:CKM393365 CUI393361:CUI393365 DEE393361:DEE393365 DOA393361:DOA393365 DXW393361:DXW393365 EHS393361:EHS393365 ERO393361:ERO393365 FBK393361:FBK393365 FLG393361:FLG393365 FVC393361:FVC393365 GEY393361:GEY393365 GOU393361:GOU393365 GYQ393361:GYQ393365 HIM393361:HIM393365 HSI393361:HSI393365 ICE393361:ICE393365 IMA393361:IMA393365 IVW393361:IVW393365 JFS393361:JFS393365 JPO393361:JPO393365 JZK393361:JZK393365 KJG393361:KJG393365 KTC393361:KTC393365 LCY393361:LCY393365 LMU393361:LMU393365 LWQ393361:LWQ393365 MGM393361:MGM393365 MQI393361:MQI393365 NAE393361:NAE393365 NKA393361:NKA393365 NTW393361:NTW393365 ODS393361:ODS393365 ONO393361:ONO393365 OXK393361:OXK393365 PHG393361:PHG393365 PRC393361:PRC393365 QAY393361:QAY393365 QKU393361:QKU393365 QUQ393361:QUQ393365 REM393361:REM393365 ROI393361:ROI393365 RYE393361:RYE393365 SIA393361:SIA393365 SRW393361:SRW393365 TBS393361:TBS393365 TLO393361:TLO393365 TVK393361:TVK393365 UFG393361:UFG393365 UPC393361:UPC393365 UYY393361:UYY393365 VIU393361:VIU393365 VSQ393361:VSQ393365 WCM393361:WCM393365 WMI393361:WMI393365 WWE393361:WWE393365 JS458897:JS458901 TO458897:TO458901 ADK458897:ADK458901 ANG458897:ANG458901 AXC458897:AXC458901 BGY458897:BGY458901 BQU458897:BQU458901 CAQ458897:CAQ458901 CKM458897:CKM458901 CUI458897:CUI458901 DEE458897:DEE458901 DOA458897:DOA458901 DXW458897:DXW458901 EHS458897:EHS458901 ERO458897:ERO458901 FBK458897:FBK458901 FLG458897:FLG458901 FVC458897:FVC458901 GEY458897:GEY458901 GOU458897:GOU458901 GYQ458897:GYQ458901 HIM458897:HIM458901 HSI458897:HSI458901 ICE458897:ICE458901 IMA458897:IMA458901 IVW458897:IVW458901 JFS458897:JFS458901 JPO458897:JPO458901 JZK458897:JZK458901 KJG458897:KJG458901 KTC458897:KTC458901 LCY458897:LCY458901 LMU458897:LMU458901 LWQ458897:LWQ458901 MGM458897:MGM458901 MQI458897:MQI458901 NAE458897:NAE458901 NKA458897:NKA458901 NTW458897:NTW458901 ODS458897:ODS458901 ONO458897:ONO458901 OXK458897:OXK458901 PHG458897:PHG458901 PRC458897:PRC458901 QAY458897:QAY458901 QKU458897:QKU458901 QUQ458897:QUQ458901 REM458897:REM458901 ROI458897:ROI458901 RYE458897:RYE458901 SIA458897:SIA458901 SRW458897:SRW458901 TBS458897:TBS458901 TLO458897:TLO458901 TVK458897:TVK458901 UFG458897:UFG458901 UPC458897:UPC458901 UYY458897:UYY458901 VIU458897:VIU458901 VSQ458897:VSQ458901 WCM458897:WCM458901 WMI458897:WMI458901 WWE458897:WWE458901 JS524433:JS524437 TO524433:TO524437 ADK524433:ADK524437 ANG524433:ANG524437 AXC524433:AXC524437 BGY524433:BGY524437 BQU524433:BQU524437 CAQ524433:CAQ524437 CKM524433:CKM524437 CUI524433:CUI524437 DEE524433:DEE524437 DOA524433:DOA524437 DXW524433:DXW524437 EHS524433:EHS524437 ERO524433:ERO524437 FBK524433:FBK524437 FLG524433:FLG524437 FVC524433:FVC524437 GEY524433:GEY524437 GOU524433:GOU524437 GYQ524433:GYQ524437 HIM524433:HIM524437 HSI524433:HSI524437 ICE524433:ICE524437 IMA524433:IMA524437 IVW524433:IVW524437 JFS524433:JFS524437 JPO524433:JPO524437 JZK524433:JZK524437 KJG524433:KJG524437 KTC524433:KTC524437 LCY524433:LCY524437 LMU524433:LMU524437 LWQ524433:LWQ524437 MGM524433:MGM524437 MQI524433:MQI524437 NAE524433:NAE524437 NKA524433:NKA524437 NTW524433:NTW524437 ODS524433:ODS524437 ONO524433:ONO524437 OXK524433:OXK524437 PHG524433:PHG524437 PRC524433:PRC524437 QAY524433:QAY524437 QKU524433:QKU524437 QUQ524433:QUQ524437 REM524433:REM524437 ROI524433:ROI524437 RYE524433:RYE524437 SIA524433:SIA524437 SRW524433:SRW524437 TBS524433:TBS524437 TLO524433:TLO524437 TVK524433:TVK524437 UFG524433:UFG524437 UPC524433:UPC524437 UYY524433:UYY524437 VIU524433:VIU524437 VSQ524433:VSQ524437 WCM524433:WCM524437 WMI524433:WMI524437 WWE524433:WWE524437 JS589969:JS589973 TO589969:TO589973 ADK589969:ADK589973 ANG589969:ANG589973 AXC589969:AXC589973 BGY589969:BGY589973 BQU589969:BQU589973 CAQ589969:CAQ589973 CKM589969:CKM589973 CUI589969:CUI589973 DEE589969:DEE589973 DOA589969:DOA589973 DXW589969:DXW589973 EHS589969:EHS589973 ERO589969:ERO589973 FBK589969:FBK589973 FLG589969:FLG589973 FVC589969:FVC589973 GEY589969:GEY589973 GOU589969:GOU589973 GYQ589969:GYQ589973 HIM589969:HIM589973 HSI589969:HSI589973 ICE589969:ICE589973 IMA589969:IMA589973 IVW589969:IVW589973 JFS589969:JFS589973 JPO589969:JPO589973 JZK589969:JZK589973 KJG589969:KJG589973 KTC589969:KTC589973 LCY589969:LCY589973 LMU589969:LMU589973 LWQ589969:LWQ589973 MGM589969:MGM589973 MQI589969:MQI589973 NAE589969:NAE589973 NKA589969:NKA589973 NTW589969:NTW589973 ODS589969:ODS589973 ONO589969:ONO589973 OXK589969:OXK589973 PHG589969:PHG589973 PRC589969:PRC589973 QAY589969:QAY589973 QKU589969:QKU589973 QUQ589969:QUQ589973 REM589969:REM589973 ROI589969:ROI589973 RYE589969:RYE589973 SIA589969:SIA589973 SRW589969:SRW589973 TBS589969:TBS589973 TLO589969:TLO589973 TVK589969:TVK589973 UFG589969:UFG589973 UPC589969:UPC589973 UYY589969:UYY589973 VIU589969:VIU589973 VSQ589969:VSQ589973 WCM589969:WCM589973 WMI589969:WMI589973 WWE589969:WWE589973 JS655505:JS655509 TO655505:TO655509 ADK655505:ADK655509 ANG655505:ANG655509 AXC655505:AXC655509 BGY655505:BGY655509 BQU655505:BQU655509 CAQ655505:CAQ655509 CKM655505:CKM655509 CUI655505:CUI655509 DEE655505:DEE655509 DOA655505:DOA655509 DXW655505:DXW655509 EHS655505:EHS655509 ERO655505:ERO655509 FBK655505:FBK655509 FLG655505:FLG655509 FVC655505:FVC655509 GEY655505:GEY655509 GOU655505:GOU655509 GYQ655505:GYQ655509 HIM655505:HIM655509 HSI655505:HSI655509 ICE655505:ICE655509 IMA655505:IMA655509 IVW655505:IVW655509 JFS655505:JFS655509 JPO655505:JPO655509 JZK655505:JZK655509 KJG655505:KJG655509 KTC655505:KTC655509 LCY655505:LCY655509 LMU655505:LMU655509 LWQ655505:LWQ655509 MGM655505:MGM655509 MQI655505:MQI655509 NAE655505:NAE655509 NKA655505:NKA655509 NTW655505:NTW655509 ODS655505:ODS655509 ONO655505:ONO655509 OXK655505:OXK655509 PHG655505:PHG655509 PRC655505:PRC655509 QAY655505:QAY655509 QKU655505:QKU655509 QUQ655505:QUQ655509 REM655505:REM655509 ROI655505:ROI655509 RYE655505:RYE655509 SIA655505:SIA655509 SRW655505:SRW655509 TBS655505:TBS655509 TLO655505:TLO655509 TVK655505:TVK655509 UFG655505:UFG655509 UPC655505:UPC655509 UYY655505:UYY655509 VIU655505:VIU655509 VSQ655505:VSQ655509 WCM655505:WCM655509 WMI655505:WMI655509 WWE655505:WWE655509 JS721041:JS721045 TO721041:TO721045 ADK721041:ADK721045 ANG721041:ANG721045 AXC721041:AXC721045 BGY721041:BGY721045 BQU721041:BQU721045 CAQ721041:CAQ721045 CKM721041:CKM721045 CUI721041:CUI721045 DEE721041:DEE721045 DOA721041:DOA721045 DXW721041:DXW721045 EHS721041:EHS721045 ERO721041:ERO721045 FBK721041:FBK721045 FLG721041:FLG721045 FVC721041:FVC721045 GEY721041:GEY721045 GOU721041:GOU721045 GYQ721041:GYQ721045 HIM721041:HIM721045 HSI721041:HSI721045 ICE721041:ICE721045 IMA721041:IMA721045 IVW721041:IVW721045 JFS721041:JFS721045 JPO721041:JPO721045 JZK721041:JZK721045 KJG721041:KJG721045 KTC721041:KTC721045 LCY721041:LCY721045 LMU721041:LMU721045 LWQ721041:LWQ721045 MGM721041:MGM721045 MQI721041:MQI721045 NAE721041:NAE721045 NKA721041:NKA721045 NTW721041:NTW721045 ODS721041:ODS721045 ONO721041:ONO721045 OXK721041:OXK721045 PHG721041:PHG721045 PRC721041:PRC721045 QAY721041:QAY721045 QKU721041:QKU721045 QUQ721041:QUQ721045 REM721041:REM721045 ROI721041:ROI721045 RYE721041:RYE721045 SIA721041:SIA721045 SRW721041:SRW721045 TBS721041:TBS721045 TLO721041:TLO721045 TVK721041:TVK721045 UFG721041:UFG721045 UPC721041:UPC721045 UYY721041:UYY721045 VIU721041:VIU721045 VSQ721041:VSQ721045 WCM721041:WCM721045 WMI721041:WMI721045 WWE721041:WWE721045 JS786577:JS786581 TO786577:TO786581 ADK786577:ADK786581 ANG786577:ANG786581 AXC786577:AXC786581 BGY786577:BGY786581 BQU786577:BQU786581 CAQ786577:CAQ786581 CKM786577:CKM786581 CUI786577:CUI786581 DEE786577:DEE786581 DOA786577:DOA786581 DXW786577:DXW786581 EHS786577:EHS786581 ERO786577:ERO786581 FBK786577:FBK786581 FLG786577:FLG786581 FVC786577:FVC786581 GEY786577:GEY786581 GOU786577:GOU786581 GYQ786577:GYQ786581 HIM786577:HIM786581 HSI786577:HSI786581 ICE786577:ICE786581 IMA786577:IMA786581 IVW786577:IVW786581 JFS786577:JFS786581 JPO786577:JPO786581 JZK786577:JZK786581 KJG786577:KJG786581 KTC786577:KTC786581 LCY786577:LCY786581 LMU786577:LMU786581 LWQ786577:LWQ786581 MGM786577:MGM786581 MQI786577:MQI786581 NAE786577:NAE786581 NKA786577:NKA786581 NTW786577:NTW786581 ODS786577:ODS786581 ONO786577:ONO786581 OXK786577:OXK786581 PHG786577:PHG786581 PRC786577:PRC786581 QAY786577:QAY786581 QKU786577:QKU786581 QUQ786577:QUQ786581 REM786577:REM786581 ROI786577:ROI786581 RYE786577:RYE786581 SIA786577:SIA786581 SRW786577:SRW786581 TBS786577:TBS786581 TLO786577:TLO786581 TVK786577:TVK786581 UFG786577:UFG786581 UPC786577:UPC786581 UYY786577:UYY786581 VIU786577:VIU786581 VSQ786577:VSQ786581 WCM786577:WCM786581 WMI786577:WMI786581 WWE786577:WWE786581 JS852113:JS852117 TO852113:TO852117 ADK852113:ADK852117 ANG852113:ANG852117 AXC852113:AXC852117 BGY852113:BGY852117 BQU852113:BQU852117 CAQ852113:CAQ852117 CKM852113:CKM852117 CUI852113:CUI852117 DEE852113:DEE852117 DOA852113:DOA852117 DXW852113:DXW852117 EHS852113:EHS852117 ERO852113:ERO852117 FBK852113:FBK852117 FLG852113:FLG852117 FVC852113:FVC852117 GEY852113:GEY852117 GOU852113:GOU852117 GYQ852113:GYQ852117 HIM852113:HIM852117 HSI852113:HSI852117 ICE852113:ICE852117 IMA852113:IMA852117 IVW852113:IVW852117 JFS852113:JFS852117 JPO852113:JPO852117 JZK852113:JZK852117 KJG852113:KJG852117 KTC852113:KTC852117 LCY852113:LCY852117 LMU852113:LMU852117 LWQ852113:LWQ852117 MGM852113:MGM852117 MQI852113:MQI852117 NAE852113:NAE852117 NKA852113:NKA852117 NTW852113:NTW852117 ODS852113:ODS852117 ONO852113:ONO852117 OXK852113:OXK852117 PHG852113:PHG852117 PRC852113:PRC852117 QAY852113:QAY852117 QKU852113:QKU852117 QUQ852113:QUQ852117 REM852113:REM852117 ROI852113:ROI852117 RYE852113:RYE852117 SIA852113:SIA852117 SRW852113:SRW852117 TBS852113:TBS852117 TLO852113:TLO852117 TVK852113:TVK852117 UFG852113:UFG852117 UPC852113:UPC852117 UYY852113:UYY852117 VIU852113:VIU852117 VSQ852113:VSQ852117 WCM852113:WCM852117 WMI852113:WMI852117 WWE852113:WWE852117 JS917649:JS917653 TO917649:TO917653 ADK917649:ADK917653 ANG917649:ANG917653 AXC917649:AXC917653 BGY917649:BGY917653 BQU917649:BQU917653 CAQ917649:CAQ917653 CKM917649:CKM917653 CUI917649:CUI917653 DEE917649:DEE917653 DOA917649:DOA917653 DXW917649:DXW917653 EHS917649:EHS917653 ERO917649:ERO917653 FBK917649:FBK917653 FLG917649:FLG917653 FVC917649:FVC917653 GEY917649:GEY917653 GOU917649:GOU917653 GYQ917649:GYQ917653 HIM917649:HIM917653 HSI917649:HSI917653 ICE917649:ICE917653 IMA917649:IMA917653 IVW917649:IVW917653 JFS917649:JFS917653 JPO917649:JPO917653 JZK917649:JZK917653 KJG917649:KJG917653 KTC917649:KTC917653 LCY917649:LCY917653 LMU917649:LMU917653 LWQ917649:LWQ917653 MGM917649:MGM917653 MQI917649:MQI917653 NAE917649:NAE917653 NKA917649:NKA917653 NTW917649:NTW917653 ODS917649:ODS917653 ONO917649:ONO917653 OXK917649:OXK917653 PHG917649:PHG917653 PRC917649:PRC917653 QAY917649:QAY917653 QKU917649:QKU917653 QUQ917649:QUQ917653 REM917649:REM917653 ROI917649:ROI917653 RYE917649:RYE917653 SIA917649:SIA917653 SRW917649:SRW917653 TBS917649:TBS917653 TLO917649:TLO917653 TVK917649:TVK917653 UFG917649:UFG917653 UPC917649:UPC917653 UYY917649:UYY917653 VIU917649:VIU917653 VSQ917649:VSQ917653 WCM917649:WCM917653 WMI917649:WMI917653 WWE917649:WWE917653 JS983185:JS983189 TO983185:TO983189 ADK983185:ADK983189 ANG983185:ANG983189 AXC983185:AXC983189 BGY983185:BGY983189 BQU983185:BQU983189 CAQ983185:CAQ983189 CKM983185:CKM983189 CUI983185:CUI983189 DEE983185:DEE983189 DOA983185:DOA983189 DXW983185:DXW983189 EHS983185:EHS983189 ERO983185:ERO983189 FBK983185:FBK983189 FLG983185:FLG983189 FVC983185:FVC983189 GEY983185:GEY983189 GOU983185:GOU983189 GYQ983185:GYQ983189 HIM983185:HIM983189 HSI983185:HSI983189 ICE983185:ICE983189 IMA983185:IMA983189 IVW983185:IVW983189 JFS983185:JFS983189 JPO983185:JPO983189 JZK983185:JZK983189 KJG983185:KJG983189 KTC983185:KTC983189 LCY983185:LCY983189 LMU983185:LMU983189 LWQ983185:LWQ983189 MGM983185:MGM983189 MQI983185:MQI983189 NAE983185:NAE983189 NKA983185:NKA983189 NTW983185:NTW983189 ODS983185:ODS983189 ONO983185:ONO983189 OXK983185:OXK983189 PHG983185:PHG983189 PRC983185:PRC983189 QAY983185:QAY983189 QKU983185:QKU983189 QUQ983185:QUQ983189 REM983185:REM983189 ROI983185:ROI983189 RYE983185:RYE983189 SIA983185:SIA983189 SRW983185:SRW983189 TBS983185:TBS983189 TLO983185:TLO983189 TVK983185:TVK983189 UFG983185:UFG983189 UPC983185:UPC983189 UYY983185:UYY983189 VIU983185:VIU983189 VSQ983185:VSQ983189 WCM983185:WCM983189">
      <formula1>JO7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WWD983185:WWD983189 JR7:JR116 TN7:TN116 ADJ7:ADJ116 ANF7:ANF116 AXB7:AXB116 BGX7:BGX116 BQT7:BQT116 CAP7:CAP116 CKL7:CKL116 CUH7:CUH116 DED7:DED116 DNZ7:DNZ116 DXV7:DXV116 EHR7:EHR116 ERN7:ERN116 FBJ7:FBJ116 FLF7:FLF116 FVB7:FVB116 GEX7:GEX116 GOT7:GOT116 GYP7:GYP116 HIL7:HIL116 HSH7:HSH116 ICD7:ICD116 ILZ7:ILZ116 IVV7:IVV116 JFR7:JFR116 JPN7:JPN116 JZJ7:JZJ116 KJF7:KJF116 KTB7:KTB116 LCX7:LCX116 LMT7:LMT116 LWP7:LWP116 MGL7:MGL116 MQH7:MQH116 NAD7:NAD116 NJZ7:NJZ116 NTV7:NTV116 ODR7:ODR116 ONN7:ONN116 OXJ7:OXJ116 PHF7:PHF116 PRB7:PRB116 QAX7:QAX116 QKT7:QKT116 QUP7:QUP116 REL7:REL116 ROH7:ROH116 RYD7:RYD116 SHZ7:SHZ116 SRV7:SRV116 TBR7:TBR116 TLN7:TLN116 TVJ7:TVJ116 UFF7:UFF116 UPB7:UPB116 UYX7:UYX116 VIT7:VIT116 VSP7:VSP116 WCL7:WCL116 WMH7:WMH116 WWD7:WWD116 JR65543:JR65652 TN65543:TN65652 ADJ65543:ADJ65652 ANF65543:ANF65652 AXB65543:AXB65652 BGX65543:BGX65652 BQT65543:BQT65652 CAP65543:CAP65652 CKL65543:CKL65652 CUH65543:CUH65652 DED65543:DED65652 DNZ65543:DNZ65652 DXV65543:DXV65652 EHR65543:EHR65652 ERN65543:ERN65652 FBJ65543:FBJ65652 FLF65543:FLF65652 FVB65543:FVB65652 GEX65543:GEX65652 GOT65543:GOT65652 GYP65543:GYP65652 HIL65543:HIL65652 HSH65543:HSH65652 ICD65543:ICD65652 ILZ65543:ILZ65652 IVV65543:IVV65652 JFR65543:JFR65652 JPN65543:JPN65652 JZJ65543:JZJ65652 KJF65543:KJF65652 KTB65543:KTB65652 LCX65543:LCX65652 LMT65543:LMT65652 LWP65543:LWP65652 MGL65543:MGL65652 MQH65543:MQH65652 NAD65543:NAD65652 NJZ65543:NJZ65652 NTV65543:NTV65652 ODR65543:ODR65652 ONN65543:ONN65652 OXJ65543:OXJ65652 PHF65543:PHF65652 PRB65543:PRB65652 QAX65543:QAX65652 QKT65543:QKT65652 QUP65543:QUP65652 REL65543:REL65652 ROH65543:ROH65652 RYD65543:RYD65652 SHZ65543:SHZ65652 SRV65543:SRV65652 TBR65543:TBR65652 TLN65543:TLN65652 TVJ65543:TVJ65652 UFF65543:UFF65652 UPB65543:UPB65652 UYX65543:UYX65652 VIT65543:VIT65652 VSP65543:VSP65652 WCL65543:WCL65652 WMH65543:WMH65652 WWD65543:WWD65652 JR131079:JR131188 TN131079:TN131188 ADJ131079:ADJ131188 ANF131079:ANF131188 AXB131079:AXB131188 BGX131079:BGX131188 BQT131079:BQT131188 CAP131079:CAP131188 CKL131079:CKL131188 CUH131079:CUH131188 DED131079:DED131188 DNZ131079:DNZ131188 DXV131079:DXV131188 EHR131079:EHR131188 ERN131079:ERN131188 FBJ131079:FBJ131188 FLF131079:FLF131188 FVB131079:FVB131188 GEX131079:GEX131188 GOT131079:GOT131188 GYP131079:GYP131188 HIL131079:HIL131188 HSH131079:HSH131188 ICD131079:ICD131188 ILZ131079:ILZ131188 IVV131079:IVV131188 JFR131079:JFR131188 JPN131079:JPN131188 JZJ131079:JZJ131188 KJF131079:KJF131188 KTB131079:KTB131188 LCX131079:LCX131188 LMT131079:LMT131188 LWP131079:LWP131188 MGL131079:MGL131188 MQH131079:MQH131188 NAD131079:NAD131188 NJZ131079:NJZ131188 NTV131079:NTV131188 ODR131079:ODR131188 ONN131079:ONN131188 OXJ131079:OXJ131188 PHF131079:PHF131188 PRB131079:PRB131188 QAX131079:QAX131188 QKT131079:QKT131188 QUP131079:QUP131188 REL131079:REL131188 ROH131079:ROH131188 RYD131079:RYD131188 SHZ131079:SHZ131188 SRV131079:SRV131188 TBR131079:TBR131188 TLN131079:TLN131188 TVJ131079:TVJ131188 UFF131079:UFF131188 UPB131079:UPB131188 UYX131079:UYX131188 VIT131079:VIT131188 VSP131079:VSP131188 WCL131079:WCL131188 WMH131079:WMH131188 WWD131079:WWD131188 JR196615:JR196724 TN196615:TN196724 ADJ196615:ADJ196724 ANF196615:ANF196724 AXB196615:AXB196724 BGX196615:BGX196724 BQT196615:BQT196724 CAP196615:CAP196724 CKL196615:CKL196724 CUH196615:CUH196724 DED196615:DED196724 DNZ196615:DNZ196724 DXV196615:DXV196724 EHR196615:EHR196724 ERN196615:ERN196724 FBJ196615:FBJ196724 FLF196615:FLF196724 FVB196615:FVB196724 GEX196615:GEX196724 GOT196615:GOT196724 GYP196615:GYP196724 HIL196615:HIL196724 HSH196615:HSH196724 ICD196615:ICD196724 ILZ196615:ILZ196724 IVV196615:IVV196724 JFR196615:JFR196724 JPN196615:JPN196724 JZJ196615:JZJ196724 KJF196615:KJF196724 KTB196615:KTB196724 LCX196615:LCX196724 LMT196615:LMT196724 LWP196615:LWP196724 MGL196615:MGL196724 MQH196615:MQH196724 NAD196615:NAD196724 NJZ196615:NJZ196724 NTV196615:NTV196724 ODR196615:ODR196724 ONN196615:ONN196724 OXJ196615:OXJ196724 PHF196615:PHF196724 PRB196615:PRB196724 QAX196615:QAX196724 QKT196615:QKT196724 QUP196615:QUP196724 REL196615:REL196724 ROH196615:ROH196724 RYD196615:RYD196724 SHZ196615:SHZ196724 SRV196615:SRV196724 TBR196615:TBR196724 TLN196615:TLN196724 TVJ196615:TVJ196724 UFF196615:UFF196724 UPB196615:UPB196724 UYX196615:UYX196724 VIT196615:VIT196724 VSP196615:VSP196724 WCL196615:WCL196724 WMH196615:WMH196724 WWD196615:WWD196724 JR262151:JR262260 TN262151:TN262260 ADJ262151:ADJ262260 ANF262151:ANF262260 AXB262151:AXB262260 BGX262151:BGX262260 BQT262151:BQT262260 CAP262151:CAP262260 CKL262151:CKL262260 CUH262151:CUH262260 DED262151:DED262260 DNZ262151:DNZ262260 DXV262151:DXV262260 EHR262151:EHR262260 ERN262151:ERN262260 FBJ262151:FBJ262260 FLF262151:FLF262260 FVB262151:FVB262260 GEX262151:GEX262260 GOT262151:GOT262260 GYP262151:GYP262260 HIL262151:HIL262260 HSH262151:HSH262260 ICD262151:ICD262260 ILZ262151:ILZ262260 IVV262151:IVV262260 JFR262151:JFR262260 JPN262151:JPN262260 JZJ262151:JZJ262260 KJF262151:KJF262260 KTB262151:KTB262260 LCX262151:LCX262260 LMT262151:LMT262260 LWP262151:LWP262260 MGL262151:MGL262260 MQH262151:MQH262260 NAD262151:NAD262260 NJZ262151:NJZ262260 NTV262151:NTV262260 ODR262151:ODR262260 ONN262151:ONN262260 OXJ262151:OXJ262260 PHF262151:PHF262260 PRB262151:PRB262260 QAX262151:QAX262260 QKT262151:QKT262260 QUP262151:QUP262260 REL262151:REL262260 ROH262151:ROH262260 RYD262151:RYD262260 SHZ262151:SHZ262260 SRV262151:SRV262260 TBR262151:TBR262260 TLN262151:TLN262260 TVJ262151:TVJ262260 UFF262151:UFF262260 UPB262151:UPB262260 UYX262151:UYX262260 VIT262151:VIT262260 VSP262151:VSP262260 WCL262151:WCL262260 WMH262151:WMH262260 WWD262151:WWD262260 JR327687:JR327796 TN327687:TN327796 ADJ327687:ADJ327796 ANF327687:ANF327796 AXB327687:AXB327796 BGX327687:BGX327796 BQT327687:BQT327796 CAP327687:CAP327796 CKL327687:CKL327796 CUH327687:CUH327796 DED327687:DED327796 DNZ327687:DNZ327796 DXV327687:DXV327796 EHR327687:EHR327796 ERN327687:ERN327796 FBJ327687:FBJ327796 FLF327687:FLF327796 FVB327687:FVB327796 GEX327687:GEX327796 GOT327687:GOT327796 GYP327687:GYP327796 HIL327687:HIL327796 HSH327687:HSH327796 ICD327687:ICD327796 ILZ327687:ILZ327796 IVV327687:IVV327796 JFR327687:JFR327796 JPN327687:JPN327796 JZJ327687:JZJ327796 KJF327687:KJF327796 KTB327687:KTB327796 LCX327687:LCX327796 LMT327687:LMT327796 LWP327687:LWP327796 MGL327687:MGL327796 MQH327687:MQH327796 NAD327687:NAD327796 NJZ327687:NJZ327796 NTV327687:NTV327796 ODR327687:ODR327796 ONN327687:ONN327796 OXJ327687:OXJ327796 PHF327687:PHF327796 PRB327687:PRB327796 QAX327687:QAX327796 QKT327687:QKT327796 QUP327687:QUP327796 REL327687:REL327796 ROH327687:ROH327796 RYD327687:RYD327796 SHZ327687:SHZ327796 SRV327687:SRV327796 TBR327687:TBR327796 TLN327687:TLN327796 TVJ327687:TVJ327796 UFF327687:UFF327796 UPB327687:UPB327796 UYX327687:UYX327796 VIT327687:VIT327796 VSP327687:VSP327796 WCL327687:WCL327796 WMH327687:WMH327796 WWD327687:WWD327796 JR393223:JR393332 TN393223:TN393332 ADJ393223:ADJ393332 ANF393223:ANF393332 AXB393223:AXB393332 BGX393223:BGX393332 BQT393223:BQT393332 CAP393223:CAP393332 CKL393223:CKL393332 CUH393223:CUH393332 DED393223:DED393332 DNZ393223:DNZ393332 DXV393223:DXV393332 EHR393223:EHR393332 ERN393223:ERN393332 FBJ393223:FBJ393332 FLF393223:FLF393332 FVB393223:FVB393332 GEX393223:GEX393332 GOT393223:GOT393332 GYP393223:GYP393332 HIL393223:HIL393332 HSH393223:HSH393332 ICD393223:ICD393332 ILZ393223:ILZ393332 IVV393223:IVV393332 JFR393223:JFR393332 JPN393223:JPN393332 JZJ393223:JZJ393332 KJF393223:KJF393332 KTB393223:KTB393332 LCX393223:LCX393332 LMT393223:LMT393332 LWP393223:LWP393332 MGL393223:MGL393332 MQH393223:MQH393332 NAD393223:NAD393332 NJZ393223:NJZ393332 NTV393223:NTV393332 ODR393223:ODR393332 ONN393223:ONN393332 OXJ393223:OXJ393332 PHF393223:PHF393332 PRB393223:PRB393332 QAX393223:QAX393332 QKT393223:QKT393332 QUP393223:QUP393332 REL393223:REL393332 ROH393223:ROH393332 RYD393223:RYD393332 SHZ393223:SHZ393332 SRV393223:SRV393332 TBR393223:TBR393332 TLN393223:TLN393332 TVJ393223:TVJ393332 UFF393223:UFF393332 UPB393223:UPB393332 UYX393223:UYX393332 VIT393223:VIT393332 VSP393223:VSP393332 WCL393223:WCL393332 WMH393223:WMH393332 WWD393223:WWD393332 JR458759:JR458868 TN458759:TN458868 ADJ458759:ADJ458868 ANF458759:ANF458868 AXB458759:AXB458868 BGX458759:BGX458868 BQT458759:BQT458868 CAP458759:CAP458868 CKL458759:CKL458868 CUH458759:CUH458868 DED458759:DED458868 DNZ458759:DNZ458868 DXV458759:DXV458868 EHR458759:EHR458868 ERN458759:ERN458868 FBJ458759:FBJ458868 FLF458759:FLF458868 FVB458759:FVB458868 GEX458759:GEX458868 GOT458759:GOT458868 GYP458759:GYP458868 HIL458759:HIL458868 HSH458759:HSH458868 ICD458759:ICD458868 ILZ458759:ILZ458868 IVV458759:IVV458868 JFR458759:JFR458868 JPN458759:JPN458868 JZJ458759:JZJ458868 KJF458759:KJF458868 KTB458759:KTB458868 LCX458759:LCX458868 LMT458759:LMT458868 LWP458759:LWP458868 MGL458759:MGL458868 MQH458759:MQH458868 NAD458759:NAD458868 NJZ458759:NJZ458868 NTV458759:NTV458868 ODR458759:ODR458868 ONN458759:ONN458868 OXJ458759:OXJ458868 PHF458759:PHF458868 PRB458759:PRB458868 QAX458759:QAX458868 QKT458759:QKT458868 QUP458759:QUP458868 REL458759:REL458868 ROH458759:ROH458868 RYD458759:RYD458868 SHZ458759:SHZ458868 SRV458759:SRV458868 TBR458759:TBR458868 TLN458759:TLN458868 TVJ458759:TVJ458868 UFF458759:UFF458868 UPB458759:UPB458868 UYX458759:UYX458868 VIT458759:VIT458868 VSP458759:VSP458868 WCL458759:WCL458868 WMH458759:WMH458868 WWD458759:WWD458868 JR524295:JR524404 TN524295:TN524404 ADJ524295:ADJ524404 ANF524295:ANF524404 AXB524295:AXB524404 BGX524295:BGX524404 BQT524295:BQT524404 CAP524295:CAP524404 CKL524295:CKL524404 CUH524295:CUH524404 DED524295:DED524404 DNZ524295:DNZ524404 DXV524295:DXV524404 EHR524295:EHR524404 ERN524295:ERN524404 FBJ524295:FBJ524404 FLF524295:FLF524404 FVB524295:FVB524404 GEX524295:GEX524404 GOT524295:GOT524404 GYP524295:GYP524404 HIL524295:HIL524404 HSH524295:HSH524404 ICD524295:ICD524404 ILZ524295:ILZ524404 IVV524295:IVV524404 JFR524295:JFR524404 JPN524295:JPN524404 JZJ524295:JZJ524404 KJF524295:KJF524404 KTB524295:KTB524404 LCX524295:LCX524404 LMT524295:LMT524404 LWP524295:LWP524404 MGL524295:MGL524404 MQH524295:MQH524404 NAD524295:NAD524404 NJZ524295:NJZ524404 NTV524295:NTV524404 ODR524295:ODR524404 ONN524295:ONN524404 OXJ524295:OXJ524404 PHF524295:PHF524404 PRB524295:PRB524404 QAX524295:QAX524404 QKT524295:QKT524404 QUP524295:QUP524404 REL524295:REL524404 ROH524295:ROH524404 RYD524295:RYD524404 SHZ524295:SHZ524404 SRV524295:SRV524404 TBR524295:TBR524404 TLN524295:TLN524404 TVJ524295:TVJ524404 UFF524295:UFF524404 UPB524295:UPB524404 UYX524295:UYX524404 VIT524295:VIT524404 VSP524295:VSP524404 WCL524295:WCL524404 WMH524295:WMH524404 WWD524295:WWD524404 JR589831:JR589940 TN589831:TN589940 ADJ589831:ADJ589940 ANF589831:ANF589940 AXB589831:AXB589940 BGX589831:BGX589940 BQT589831:BQT589940 CAP589831:CAP589940 CKL589831:CKL589940 CUH589831:CUH589940 DED589831:DED589940 DNZ589831:DNZ589940 DXV589831:DXV589940 EHR589831:EHR589940 ERN589831:ERN589940 FBJ589831:FBJ589940 FLF589831:FLF589940 FVB589831:FVB589940 GEX589831:GEX589940 GOT589831:GOT589940 GYP589831:GYP589940 HIL589831:HIL589940 HSH589831:HSH589940 ICD589831:ICD589940 ILZ589831:ILZ589940 IVV589831:IVV589940 JFR589831:JFR589940 JPN589831:JPN589940 JZJ589831:JZJ589940 KJF589831:KJF589940 KTB589831:KTB589940 LCX589831:LCX589940 LMT589831:LMT589940 LWP589831:LWP589940 MGL589831:MGL589940 MQH589831:MQH589940 NAD589831:NAD589940 NJZ589831:NJZ589940 NTV589831:NTV589940 ODR589831:ODR589940 ONN589831:ONN589940 OXJ589831:OXJ589940 PHF589831:PHF589940 PRB589831:PRB589940 QAX589831:QAX589940 QKT589831:QKT589940 QUP589831:QUP589940 REL589831:REL589940 ROH589831:ROH589940 RYD589831:RYD589940 SHZ589831:SHZ589940 SRV589831:SRV589940 TBR589831:TBR589940 TLN589831:TLN589940 TVJ589831:TVJ589940 UFF589831:UFF589940 UPB589831:UPB589940 UYX589831:UYX589940 VIT589831:VIT589940 VSP589831:VSP589940 WCL589831:WCL589940 WMH589831:WMH589940 WWD589831:WWD589940 JR655367:JR655476 TN655367:TN655476 ADJ655367:ADJ655476 ANF655367:ANF655476 AXB655367:AXB655476 BGX655367:BGX655476 BQT655367:BQT655476 CAP655367:CAP655476 CKL655367:CKL655476 CUH655367:CUH655476 DED655367:DED655476 DNZ655367:DNZ655476 DXV655367:DXV655476 EHR655367:EHR655476 ERN655367:ERN655476 FBJ655367:FBJ655476 FLF655367:FLF655476 FVB655367:FVB655476 GEX655367:GEX655476 GOT655367:GOT655476 GYP655367:GYP655476 HIL655367:HIL655476 HSH655367:HSH655476 ICD655367:ICD655476 ILZ655367:ILZ655476 IVV655367:IVV655476 JFR655367:JFR655476 JPN655367:JPN655476 JZJ655367:JZJ655476 KJF655367:KJF655476 KTB655367:KTB655476 LCX655367:LCX655476 LMT655367:LMT655476 LWP655367:LWP655476 MGL655367:MGL655476 MQH655367:MQH655476 NAD655367:NAD655476 NJZ655367:NJZ655476 NTV655367:NTV655476 ODR655367:ODR655476 ONN655367:ONN655476 OXJ655367:OXJ655476 PHF655367:PHF655476 PRB655367:PRB655476 QAX655367:QAX655476 QKT655367:QKT655476 QUP655367:QUP655476 REL655367:REL655476 ROH655367:ROH655476 RYD655367:RYD655476 SHZ655367:SHZ655476 SRV655367:SRV655476 TBR655367:TBR655476 TLN655367:TLN655476 TVJ655367:TVJ655476 UFF655367:UFF655476 UPB655367:UPB655476 UYX655367:UYX655476 VIT655367:VIT655476 VSP655367:VSP655476 WCL655367:WCL655476 WMH655367:WMH655476 WWD655367:WWD655476 JR720903:JR721012 TN720903:TN721012 ADJ720903:ADJ721012 ANF720903:ANF721012 AXB720903:AXB721012 BGX720903:BGX721012 BQT720903:BQT721012 CAP720903:CAP721012 CKL720903:CKL721012 CUH720903:CUH721012 DED720903:DED721012 DNZ720903:DNZ721012 DXV720903:DXV721012 EHR720903:EHR721012 ERN720903:ERN721012 FBJ720903:FBJ721012 FLF720903:FLF721012 FVB720903:FVB721012 GEX720903:GEX721012 GOT720903:GOT721012 GYP720903:GYP721012 HIL720903:HIL721012 HSH720903:HSH721012 ICD720903:ICD721012 ILZ720903:ILZ721012 IVV720903:IVV721012 JFR720903:JFR721012 JPN720903:JPN721012 JZJ720903:JZJ721012 KJF720903:KJF721012 KTB720903:KTB721012 LCX720903:LCX721012 LMT720903:LMT721012 LWP720903:LWP721012 MGL720903:MGL721012 MQH720903:MQH721012 NAD720903:NAD721012 NJZ720903:NJZ721012 NTV720903:NTV721012 ODR720903:ODR721012 ONN720903:ONN721012 OXJ720903:OXJ721012 PHF720903:PHF721012 PRB720903:PRB721012 QAX720903:QAX721012 QKT720903:QKT721012 QUP720903:QUP721012 REL720903:REL721012 ROH720903:ROH721012 RYD720903:RYD721012 SHZ720903:SHZ721012 SRV720903:SRV721012 TBR720903:TBR721012 TLN720903:TLN721012 TVJ720903:TVJ721012 UFF720903:UFF721012 UPB720903:UPB721012 UYX720903:UYX721012 VIT720903:VIT721012 VSP720903:VSP721012 WCL720903:WCL721012 WMH720903:WMH721012 WWD720903:WWD721012 JR786439:JR786548 TN786439:TN786548 ADJ786439:ADJ786548 ANF786439:ANF786548 AXB786439:AXB786548 BGX786439:BGX786548 BQT786439:BQT786548 CAP786439:CAP786548 CKL786439:CKL786548 CUH786439:CUH786548 DED786439:DED786548 DNZ786439:DNZ786548 DXV786439:DXV786548 EHR786439:EHR786548 ERN786439:ERN786548 FBJ786439:FBJ786548 FLF786439:FLF786548 FVB786439:FVB786548 GEX786439:GEX786548 GOT786439:GOT786548 GYP786439:GYP786548 HIL786439:HIL786548 HSH786439:HSH786548 ICD786439:ICD786548 ILZ786439:ILZ786548 IVV786439:IVV786548 JFR786439:JFR786548 JPN786439:JPN786548 JZJ786439:JZJ786548 KJF786439:KJF786548 KTB786439:KTB786548 LCX786439:LCX786548 LMT786439:LMT786548 LWP786439:LWP786548 MGL786439:MGL786548 MQH786439:MQH786548 NAD786439:NAD786548 NJZ786439:NJZ786548 NTV786439:NTV786548 ODR786439:ODR786548 ONN786439:ONN786548 OXJ786439:OXJ786548 PHF786439:PHF786548 PRB786439:PRB786548 QAX786439:QAX786548 QKT786439:QKT786548 QUP786439:QUP786548 REL786439:REL786548 ROH786439:ROH786548 RYD786439:RYD786548 SHZ786439:SHZ786548 SRV786439:SRV786548 TBR786439:TBR786548 TLN786439:TLN786548 TVJ786439:TVJ786548 UFF786439:UFF786548 UPB786439:UPB786548 UYX786439:UYX786548 VIT786439:VIT786548 VSP786439:VSP786548 WCL786439:WCL786548 WMH786439:WMH786548 WWD786439:WWD786548 JR851975:JR852084 TN851975:TN852084 ADJ851975:ADJ852084 ANF851975:ANF852084 AXB851975:AXB852084 BGX851975:BGX852084 BQT851975:BQT852084 CAP851975:CAP852084 CKL851975:CKL852084 CUH851975:CUH852084 DED851975:DED852084 DNZ851975:DNZ852084 DXV851975:DXV852084 EHR851975:EHR852084 ERN851975:ERN852084 FBJ851975:FBJ852084 FLF851975:FLF852084 FVB851975:FVB852084 GEX851975:GEX852084 GOT851975:GOT852084 GYP851975:GYP852084 HIL851975:HIL852084 HSH851975:HSH852084 ICD851975:ICD852084 ILZ851975:ILZ852084 IVV851975:IVV852084 JFR851975:JFR852084 JPN851975:JPN852084 JZJ851975:JZJ852084 KJF851975:KJF852084 KTB851975:KTB852084 LCX851975:LCX852084 LMT851975:LMT852084 LWP851975:LWP852084 MGL851975:MGL852084 MQH851975:MQH852084 NAD851975:NAD852084 NJZ851975:NJZ852084 NTV851975:NTV852084 ODR851975:ODR852084 ONN851975:ONN852084 OXJ851975:OXJ852084 PHF851975:PHF852084 PRB851975:PRB852084 QAX851975:QAX852084 QKT851975:QKT852084 QUP851975:QUP852084 REL851975:REL852084 ROH851975:ROH852084 RYD851975:RYD852084 SHZ851975:SHZ852084 SRV851975:SRV852084 TBR851975:TBR852084 TLN851975:TLN852084 TVJ851975:TVJ852084 UFF851975:UFF852084 UPB851975:UPB852084 UYX851975:UYX852084 VIT851975:VIT852084 VSP851975:VSP852084 WCL851975:WCL852084 WMH851975:WMH852084 WWD851975:WWD852084 JR917511:JR917620 TN917511:TN917620 ADJ917511:ADJ917620 ANF917511:ANF917620 AXB917511:AXB917620 BGX917511:BGX917620 BQT917511:BQT917620 CAP917511:CAP917620 CKL917511:CKL917620 CUH917511:CUH917620 DED917511:DED917620 DNZ917511:DNZ917620 DXV917511:DXV917620 EHR917511:EHR917620 ERN917511:ERN917620 FBJ917511:FBJ917620 FLF917511:FLF917620 FVB917511:FVB917620 GEX917511:GEX917620 GOT917511:GOT917620 GYP917511:GYP917620 HIL917511:HIL917620 HSH917511:HSH917620 ICD917511:ICD917620 ILZ917511:ILZ917620 IVV917511:IVV917620 JFR917511:JFR917620 JPN917511:JPN917620 JZJ917511:JZJ917620 KJF917511:KJF917620 KTB917511:KTB917620 LCX917511:LCX917620 LMT917511:LMT917620 LWP917511:LWP917620 MGL917511:MGL917620 MQH917511:MQH917620 NAD917511:NAD917620 NJZ917511:NJZ917620 NTV917511:NTV917620 ODR917511:ODR917620 ONN917511:ONN917620 OXJ917511:OXJ917620 PHF917511:PHF917620 PRB917511:PRB917620 QAX917511:QAX917620 QKT917511:QKT917620 QUP917511:QUP917620 REL917511:REL917620 ROH917511:ROH917620 RYD917511:RYD917620 SHZ917511:SHZ917620 SRV917511:SRV917620 TBR917511:TBR917620 TLN917511:TLN917620 TVJ917511:TVJ917620 UFF917511:UFF917620 UPB917511:UPB917620 UYX917511:UYX917620 VIT917511:VIT917620 VSP917511:VSP917620 WCL917511:WCL917620 WMH917511:WMH917620 WWD917511:WWD917620 JR983047:JR983156 TN983047:TN983156 ADJ983047:ADJ983156 ANF983047:ANF983156 AXB983047:AXB983156 BGX983047:BGX983156 BQT983047:BQT983156 CAP983047:CAP983156 CKL983047:CKL983156 CUH983047:CUH983156 DED983047:DED983156 DNZ983047:DNZ983156 DXV983047:DXV983156 EHR983047:EHR983156 ERN983047:ERN983156 FBJ983047:FBJ983156 FLF983047:FLF983156 FVB983047:FVB983156 GEX983047:GEX983156 GOT983047:GOT983156 GYP983047:GYP983156 HIL983047:HIL983156 HSH983047:HSH983156 ICD983047:ICD983156 ILZ983047:ILZ983156 IVV983047:IVV983156 JFR983047:JFR983156 JPN983047:JPN983156 JZJ983047:JZJ983156 KJF983047:KJF983156 KTB983047:KTB983156 LCX983047:LCX983156 LMT983047:LMT983156 LWP983047:LWP983156 MGL983047:MGL983156 MQH983047:MQH983156 NAD983047:NAD983156 NJZ983047:NJZ983156 NTV983047:NTV983156 ODR983047:ODR983156 ONN983047:ONN983156 OXJ983047:OXJ983156 PHF983047:PHF983156 PRB983047:PRB983156 QAX983047:QAX983156 QKT983047:QKT983156 QUP983047:QUP983156 REL983047:REL983156 ROH983047:ROH983156 RYD983047:RYD983156 SHZ983047:SHZ983156 SRV983047:SRV983156 TBR983047:TBR983156 TLN983047:TLN983156 TVJ983047:TVJ983156 UFF983047:UFF983156 UPB983047:UPB983156 UYX983047:UYX983156 VIT983047:VIT983156 VSP983047:VSP983156 WCL983047:WCL983156 WMH983047:WMH983156 WWD983047:WWD983156 WMH983185:WMH983189 JR145:JR149 TN145:TN149 ADJ145:ADJ149 ANF145:ANF149 AXB145:AXB149 BGX145:BGX149 BQT145:BQT149 CAP145:CAP149 CKL145:CKL149 CUH145:CUH149 DED145:DED149 DNZ145:DNZ149 DXV145:DXV149 EHR145:EHR149 ERN145:ERN149 FBJ145:FBJ149 FLF145:FLF149 FVB145:FVB149 GEX145:GEX149 GOT145:GOT149 GYP145:GYP149 HIL145:HIL149 HSH145:HSH149 ICD145:ICD149 ILZ145:ILZ149 IVV145:IVV149 JFR145:JFR149 JPN145:JPN149 JZJ145:JZJ149 KJF145:KJF149 KTB145:KTB149 LCX145:LCX149 LMT145:LMT149 LWP145:LWP149 MGL145:MGL149 MQH145:MQH149 NAD145:NAD149 NJZ145:NJZ149 NTV145:NTV149 ODR145:ODR149 ONN145:ONN149 OXJ145:OXJ149 PHF145:PHF149 PRB145:PRB149 QAX145:QAX149 QKT145:QKT149 QUP145:QUP149 REL145:REL149 ROH145:ROH149 RYD145:RYD149 SHZ145:SHZ149 SRV145:SRV149 TBR145:TBR149 TLN145:TLN149 TVJ145:TVJ149 UFF145:UFF149 UPB145:UPB149 UYX145:UYX149 VIT145:VIT149 VSP145:VSP149 WCL145:WCL149 WMH145:WMH149 WWD145:WWD149 JR65681:JR65685 TN65681:TN65685 ADJ65681:ADJ65685 ANF65681:ANF65685 AXB65681:AXB65685 BGX65681:BGX65685 BQT65681:BQT65685 CAP65681:CAP65685 CKL65681:CKL65685 CUH65681:CUH65685 DED65681:DED65685 DNZ65681:DNZ65685 DXV65681:DXV65685 EHR65681:EHR65685 ERN65681:ERN65685 FBJ65681:FBJ65685 FLF65681:FLF65685 FVB65681:FVB65685 GEX65681:GEX65685 GOT65681:GOT65685 GYP65681:GYP65685 HIL65681:HIL65685 HSH65681:HSH65685 ICD65681:ICD65685 ILZ65681:ILZ65685 IVV65681:IVV65685 JFR65681:JFR65685 JPN65681:JPN65685 JZJ65681:JZJ65685 KJF65681:KJF65685 KTB65681:KTB65685 LCX65681:LCX65685 LMT65681:LMT65685 LWP65681:LWP65685 MGL65681:MGL65685 MQH65681:MQH65685 NAD65681:NAD65685 NJZ65681:NJZ65685 NTV65681:NTV65685 ODR65681:ODR65685 ONN65681:ONN65685 OXJ65681:OXJ65685 PHF65681:PHF65685 PRB65681:PRB65685 QAX65681:QAX65685 QKT65681:QKT65685 QUP65681:QUP65685 REL65681:REL65685 ROH65681:ROH65685 RYD65681:RYD65685 SHZ65681:SHZ65685 SRV65681:SRV65685 TBR65681:TBR65685 TLN65681:TLN65685 TVJ65681:TVJ65685 UFF65681:UFF65685 UPB65681:UPB65685 UYX65681:UYX65685 VIT65681:VIT65685 VSP65681:VSP65685 WCL65681:WCL65685 WMH65681:WMH65685 WWD65681:WWD65685 JR131217:JR131221 TN131217:TN131221 ADJ131217:ADJ131221 ANF131217:ANF131221 AXB131217:AXB131221 BGX131217:BGX131221 BQT131217:BQT131221 CAP131217:CAP131221 CKL131217:CKL131221 CUH131217:CUH131221 DED131217:DED131221 DNZ131217:DNZ131221 DXV131217:DXV131221 EHR131217:EHR131221 ERN131217:ERN131221 FBJ131217:FBJ131221 FLF131217:FLF131221 FVB131217:FVB131221 GEX131217:GEX131221 GOT131217:GOT131221 GYP131217:GYP131221 HIL131217:HIL131221 HSH131217:HSH131221 ICD131217:ICD131221 ILZ131217:ILZ131221 IVV131217:IVV131221 JFR131217:JFR131221 JPN131217:JPN131221 JZJ131217:JZJ131221 KJF131217:KJF131221 KTB131217:KTB131221 LCX131217:LCX131221 LMT131217:LMT131221 LWP131217:LWP131221 MGL131217:MGL131221 MQH131217:MQH131221 NAD131217:NAD131221 NJZ131217:NJZ131221 NTV131217:NTV131221 ODR131217:ODR131221 ONN131217:ONN131221 OXJ131217:OXJ131221 PHF131217:PHF131221 PRB131217:PRB131221 QAX131217:QAX131221 QKT131217:QKT131221 QUP131217:QUP131221 REL131217:REL131221 ROH131217:ROH131221 RYD131217:RYD131221 SHZ131217:SHZ131221 SRV131217:SRV131221 TBR131217:TBR131221 TLN131217:TLN131221 TVJ131217:TVJ131221 UFF131217:UFF131221 UPB131217:UPB131221 UYX131217:UYX131221 VIT131217:VIT131221 VSP131217:VSP131221 WCL131217:WCL131221 WMH131217:WMH131221 WWD131217:WWD131221 JR196753:JR196757 TN196753:TN196757 ADJ196753:ADJ196757 ANF196753:ANF196757 AXB196753:AXB196757 BGX196753:BGX196757 BQT196753:BQT196757 CAP196753:CAP196757 CKL196753:CKL196757 CUH196753:CUH196757 DED196753:DED196757 DNZ196753:DNZ196757 DXV196753:DXV196757 EHR196753:EHR196757 ERN196753:ERN196757 FBJ196753:FBJ196757 FLF196753:FLF196757 FVB196753:FVB196757 GEX196753:GEX196757 GOT196753:GOT196757 GYP196753:GYP196757 HIL196753:HIL196757 HSH196753:HSH196757 ICD196753:ICD196757 ILZ196753:ILZ196757 IVV196753:IVV196757 JFR196753:JFR196757 JPN196753:JPN196757 JZJ196753:JZJ196757 KJF196753:KJF196757 KTB196753:KTB196757 LCX196753:LCX196757 LMT196753:LMT196757 LWP196753:LWP196757 MGL196753:MGL196757 MQH196753:MQH196757 NAD196753:NAD196757 NJZ196753:NJZ196757 NTV196753:NTV196757 ODR196753:ODR196757 ONN196753:ONN196757 OXJ196753:OXJ196757 PHF196753:PHF196757 PRB196753:PRB196757 QAX196753:QAX196757 QKT196753:QKT196757 QUP196753:QUP196757 REL196753:REL196757 ROH196753:ROH196757 RYD196753:RYD196757 SHZ196753:SHZ196757 SRV196753:SRV196757 TBR196753:TBR196757 TLN196753:TLN196757 TVJ196753:TVJ196757 UFF196753:UFF196757 UPB196753:UPB196757 UYX196753:UYX196757 VIT196753:VIT196757 VSP196753:VSP196757 WCL196753:WCL196757 WMH196753:WMH196757 WWD196753:WWD196757 JR262289:JR262293 TN262289:TN262293 ADJ262289:ADJ262293 ANF262289:ANF262293 AXB262289:AXB262293 BGX262289:BGX262293 BQT262289:BQT262293 CAP262289:CAP262293 CKL262289:CKL262293 CUH262289:CUH262293 DED262289:DED262293 DNZ262289:DNZ262293 DXV262289:DXV262293 EHR262289:EHR262293 ERN262289:ERN262293 FBJ262289:FBJ262293 FLF262289:FLF262293 FVB262289:FVB262293 GEX262289:GEX262293 GOT262289:GOT262293 GYP262289:GYP262293 HIL262289:HIL262293 HSH262289:HSH262293 ICD262289:ICD262293 ILZ262289:ILZ262293 IVV262289:IVV262293 JFR262289:JFR262293 JPN262289:JPN262293 JZJ262289:JZJ262293 KJF262289:KJF262293 KTB262289:KTB262293 LCX262289:LCX262293 LMT262289:LMT262293 LWP262289:LWP262293 MGL262289:MGL262293 MQH262289:MQH262293 NAD262289:NAD262293 NJZ262289:NJZ262293 NTV262289:NTV262293 ODR262289:ODR262293 ONN262289:ONN262293 OXJ262289:OXJ262293 PHF262289:PHF262293 PRB262289:PRB262293 QAX262289:QAX262293 QKT262289:QKT262293 QUP262289:QUP262293 REL262289:REL262293 ROH262289:ROH262293 RYD262289:RYD262293 SHZ262289:SHZ262293 SRV262289:SRV262293 TBR262289:TBR262293 TLN262289:TLN262293 TVJ262289:TVJ262293 UFF262289:UFF262293 UPB262289:UPB262293 UYX262289:UYX262293 VIT262289:VIT262293 VSP262289:VSP262293 WCL262289:WCL262293 WMH262289:WMH262293 WWD262289:WWD262293 JR327825:JR327829 TN327825:TN327829 ADJ327825:ADJ327829 ANF327825:ANF327829 AXB327825:AXB327829 BGX327825:BGX327829 BQT327825:BQT327829 CAP327825:CAP327829 CKL327825:CKL327829 CUH327825:CUH327829 DED327825:DED327829 DNZ327825:DNZ327829 DXV327825:DXV327829 EHR327825:EHR327829 ERN327825:ERN327829 FBJ327825:FBJ327829 FLF327825:FLF327829 FVB327825:FVB327829 GEX327825:GEX327829 GOT327825:GOT327829 GYP327825:GYP327829 HIL327825:HIL327829 HSH327825:HSH327829 ICD327825:ICD327829 ILZ327825:ILZ327829 IVV327825:IVV327829 JFR327825:JFR327829 JPN327825:JPN327829 JZJ327825:JZJ327829 KJF327825:KJF327829 KTB327825:KTB327829 LCX327825:LCX327829 LMT327825:LMT327829 LWP327825:LWP327829 MGL327825:MGL327829 MQH327825:MQH327829 NAD327825:NAD327829 NJZ327825:NJZ327829 NTV327825:NTV327829 ODR327825:ODR327829 ONN327825:ONN327829 OXJ327825:OXJ327829 PHF327825:PHF327829 PRB327825:PRB327829 QAX327825:QAX327829 QKT327825:QKT327829 QUP327825:QUP327829 REL327825:REL327829 ROH327825:ROH327829 RYD327825:RYD327829 SHZ327825:SHZ327829 SRV327825:SRV327829 TBR327825:TBR327829 TLN327825:TLN327829 TVJ327825:TVJ327829 UFF327825:UFF327829 UPB327825:UPB327829 UYX327825:UYX327829 VIT327825:VIT327829 VSP327825:VSP327829 WCL327825:WCL327829 WMH327825:WMH327829 WWD327825:WWD327829 JR393361:JR393365 TN393361:TN393365 ADJ393361:ADJ393365 ANF393361:ANF393365 AXB393361:AXB393365 BGX393361:BGX393365 BQT393361:BQT393365 CAP393361:CAP393365 CKL393361:CKL393365 CUH393361:CUH393365 DED393361:DED393365 DNZ393361:DNZ393365 DXV393361:DXV393365 EHR393361:EHR393365 ERN393361:ERN393365 FBJ393361:FBJ393365 FLF393361:FLF393365 FVB393361:FVB393365 GEX393361:GEX393365 GOT393361:GOT393365 GYP393361:GYP393365 HIL393361:HIL393365 HSH393361:HSH393365 ICD393361:ICD393365 ILZ393361:ILZ393365 IVV393361:IVV393365 JFR393361:JFR393365 JPN393361:JPN393365 JZJ393361:JZJ393365 KJF393361:KJF393365 KTB393361:KTB393365 LCX393361:LCX393365 LMT393361:LMT393365 LWP393361:LWP393365 MGL393361:MGL393365 MQH393361:MQH393365 NAD393361:NAD393365 NJZ393361:NJZ393365 NTV393361:NTV393365 ODR393361:ODR393365 ONN393361:ONN393365 OXJ393361:OXJ393365 PHF393361:PHF393365 PRB393361:PRB393365 QAX393361:QAX393365 QKT393361:QKT393365 QUP393361:QUP393365 REL393361:REL393365 ROH393361:ROH393365 RYD393361:RYD393365 SHZ393361:SHZ393365 SRV393361:SRV393365 TBR393361:TBR393365 TLN393361:TLN393365 TVJ393361:TVJ393365 UFF393361:UFF393365 UPB393361:UPB393365 UYX393361:UYX393365 VIT393361:VIT393365 VSP393361:VSP393365 WCL393361:WCL393365 WMH393361:WMH393365 WWD393361:WWD393365 JR458897:JR458901 TN458897:TN458901 ADJ458897:ADJ458901 ANF458897:ANF458901 AXB458897:AXB458901 BGX458897:BGX458901 BQT458897:BQT458901 CAP458897:CAP458901 CKL458897:CKL458901 CUH458897:CUH458901 DED458897:DED458901 DNZ458897:DNZ458901 DXV458897:DXV458901 EHR458897:EHR458901 ERN458897:ERN458901 FBJ458897:FBJ458901 FLF458897:FLF458901 FVB458897:FVB458901 GEX458897:GEX458901 GOT458897:GOT458901 GYP458897:GYP458901 HIL458897:HIL458901 HSH458897:HSH458901 ICD458897:ICD458901 ILZ458897:ILZ458901 IVV458897:IVV458901 JFR458897:JFR458901 JPN458897:JPN458901 JZJ458897:JZJ458901 KJF458897:KJF458901 KTB458897:KTB458901 LCX458897:LCX458901 LMT458897:LMT458901 LWP458897:LWP458901 MGL458897:MGL458901 MQH458897:MQH458901 NAD458897:NAD458901 NJZ458897:NJZ458901 NTV458897:NTV458901 ODR458897:ODR458901 ONN458897:ONN458901 OXJ458897:OXJ458901 PHF458897:PHF458901 PRB458897:PRB458901 QAX458897:QAX458901 QKT458897:QKT458901 QUP458897:QUP458901 REL458897:REL458901 ROH458897:ROH458901 RYD458897:RYD458901 SHZ458897:SHZ458901 SRV458897:SRV458901 TBR458897:TBR458901 TLN458897:TLN458901 TVJ458897:TVJ458901 UFF458897:UFF458901 UPB458897:UPB458901 UYX458897:UYX458901 VIT458897:VIT458901 VSP458897:VSP458901 WCL458897:WCL458901 WMH458897:WMH458901 WWD458897:WWD458901 JR524433:JR524437 TN524433:TN524437 ADJ524433:ADJ524437 ANF524433:ANF524437 AXB524433:AXB524437 BGX524433:BGX524437 BQT524433:BQT524437 CAP524433:CAP524437 CKL524433:CKL524437 CUH524433:CUH524437 DED524433:DED524437 DNZ524433:DNZ524437 DXV524433:DXV524437 EHR524433:EHR524437 ERN524433:ERN524437 FBJ524433:FBJ524437 FLF524433:FLF524437 FVB524433:FVB524437 GEX524433:GEX524437 GOT524433:GOT524437 GYP524433:GYP524437 HIL524433:HIL524437 HSH524433:HSH524437 ICD524433:ICD524437 ILZ524433:ILZ524437 IVV524433:IVV524437 JFR524433:JFR524437 JPN524433:JPN524437 JZJ524433:JZJ524437 KJF524433:KJF524437 KTB524433:KTB524437 LCX524433:LCX524437 LMT524433:LMT524437 LWP524433:LWP524437 MGL524433:MGL524437 MQH524433:MQH524437 NAD524433:NAD524437 NJZ524433:NJZ524437 NTV524433:NTV524437 ODR524433:ODR524437 ONN524433:ONN524437 OXJ524433:OXJ524437 PHF524433:PHF524437 PRB524433:PRB524437 QAX524433:QAX524437 QKT524433:QKT524437 QUP524433:QUP524437 REL524433:REL524437 ROH524433:ROH524437 RYD524433:RYD524437 SHZ524433:SHZ524437 SRV524433:SRV524437 TBR524433:TBR524437 TLN524433:TLN524437 TVJ524433:TVJ524437 UFF524433:UFF524437 UPB524433:UPB524437 UYX524433:UYX524437 VIT524433:VIT524437 VSP524433:VSP524437 WCL524433:WCL524437 WMH524433:WMH524437 WWD524433:WWD524437 JR589969:JR589973 TN589969:TN589973 ADJ589969:ADJ589973 ANF589969:ANF589973 AXB589969:AXB589973 BGX589969:BGX589973 BQT589969:BQT589973 CAP589969:CAP589973 CKL589969:CKL589973 CUH589969:CUH589973 DED589969:DED589973 DNZ589969:DNZ589973 DXV589969:DXV589973 EHR589969:EHR589973 ERN589969:ERN589973 FBJ589969:FBJ589973 FLF589969:FLF589973 FVB589969:FVB589973 GEX589969:GEX589973 GOT589969:GOT589973 GYP589969:GYP589973 HIL589969:HIL589973 HSH589969:HSH589973 ICD589969:ICD589973 ILZ589969:ILZ589973 IVV589969:IVV589973 JFR589969:JFR589973 JPN589969:JPN589973 JZJ589969:JZJ589973 KJF589969:KJF589973 KTB589969:KTB589973 LCX589969:LCX589973 LMT589969:LMT589973 LWP589969:LWP589973 MGL589969:MGL589973 MQH589969:MQH589973 NAD589969:NAD589973 NJZ589969:NJZ589973 NTV589969:NTV589973 ODR589969:ODR589973 ONN589969:ONN589973 OXJ589969:OXJ589973 PHF589969:PHF589973 PRB589969:PRB589973 QAX589969:QAX589973 QKT589969:QKT589973 QUP589969:QUP589973 REL589969:REL589973 ROH589969:ROH589973 RYD589969:RYD589973 SHZ589969:SHZ589973 SRV589969:SRV589973 TBR589969:TBR589973 TLN589969:TLN589973 TVJ589969:TVJ589973 UFF589969:UFF589973 UPB589969:UPB589973 UYX589969:UYX589973 VIT589969:VIT589973 VSP589969:VSP589973 WCL589969:WCL589973 WMH589969:WMH589973 WWD589969:WWD589973 JR655505:JR655509 TN655505:TN655509 ADJ655505:ADJ655509 ANF655505:ANF655509 AXB655505:AXB655509 BGX655505:BGX655509 BQT655505:BQT655509 CAP655505:CAP655509 CKL655505:CKL655509 CUH655505:CUH655509 DED655505:DED655509 DNZ655505:DNZ655509 DXV655505:DXV655509 EHR655505:EHR655509 ERN655505:ERN655509 FBJ655505:FBJ655509 FLF655505:FLF655509 FVB655505:FVB655509 GEX655505:GEX655509 GOT655505:GOT655509 GYP655505:GYP655509 HIL655505:HIL655509 HSH655505:HSH655509 ICD655505:ICD655509 ILZ655505:ILZ655509 IVV655505:IVV655509 JFR655505:JFR655509 JPN655505:JPN655509 JZJ655505:JZJ655509 KJF655505:KJF655509 KTB655505:KTB655509 LCX655505:LCX655509 LMT655505:LMT655509 LWP655505:LWP655509 MGL655505:MGL655509 MQH655505:MQH655509 NAD655505:NAD655509 NJZ655505:NJZ655509 NTV655505:NTV655509 ODR655505:ODR655509 ONN655505:ONN655509 OXJ655505:OXJ655509 PHF655505:PHF655509 PRB655505:PRB655509 QAX655505:QAX655509 QKT655505:QKT655509 QUP655505:QUP655509 REL655505:REL655509 ROH655505:ROH655509 RYD655505:RYD655509 SHZ655505:SHZ655509 SRV655505:SRV655509 TBR655505:TBR655509 TLN655505:TLN655509 TVJ655505:TVJ655509 UFF655505:UFF655509 UPB655505:UPB655509 UYX655505:UYX655509 VIT655505:VIT655509 VSP655505:VSP655509 WCL655505:WCL655509 WMH655505:WMH655509 WWD655505:WWD655509 JR721041:JR721045 TN721041:TN721045 ADJ721041:ADJ721045 ANF721041:ANF721045 AXB721041:AXB721045 BGX721041:BGX721045 BQT721041:BQT721045 CAP721041:CAP721045 CKL721041:CKL721045 CUH721041:CUH721045 DED721041:DED721045 DNZ721041:DNZ721045 DXV721041:DXV721045 EHR721041:EHR721045 ERN721041:ERN721045 FBJ721041:FBJ721045 FLF721041:FLF721045 FVB721041:FVB721045 GEX721041:GEX721045 GOT721041:GOT721045 GYP721041:GYP721045 HIL721041:HIL721045 HSH721041:HSH721045 ICD721041:ICD721045 ILZ721041:ILZ721045 IVV721041:IVV721045 JFR721041:JFR721045 JPN721041:JPN721045 JZJ721041:JZJ721045 KJF721041:KJF721045 KTB721041:KTB721045 LCX721041:LCX721045 LMT721041:LMT721045 LWP721041:LWP721045 MGL721041:MGL721045 MQH721041:MQH721045 NAD721041:NAD721045 NJZ721041:NJZ721045 NTV721041:NTV721045 ODR721041:ODR721045 ONN721041:ONN721045 OXJ721041:OXJ721045 PHF721041:PHF721045 PRB721041:PRB721045 QAX721041:QAX721045 QKT721041:QKT721045 QUP721041:QUP721045 REL721041:REL721045 ROH721041:ROH721045 RYD721041:RYD721045 SHZ721041:SHZ721045 SRV721041:SRV721045 TBR721041:TBR721045 TLN721041:TLN721045 TVJ721041:TVJ721045 UFF721041:UFF721045 UPB721041:UPB721045 UYX721041:UYX721045 VIT721041:VIT721045 VSP721041:VSP721045 WCL721041:WCL721045 WMH721041:WMH721045 WWD721041:WWD721045 JR786577:JR786581 TN786577:TN786581 ADJ786577:ADJ786581 ANF786577:ANF786581 AXB786577:AXB786581 BGX786577:BGX786581 BQT786577:BQT786581 CAP786577:CAP786581 CKL786577:CKL786581 CUH786577:CUH786581 DED786577:DED786581 DNZ786577:DNZ786581 DXV786577:DXV786581 EHR786577:EHR786581 ERN786577:ERN786581 FBJ786577:FBJ786581 FLF786577:FLF786581 FVB786577:FVB786581 GEX786577:GEX786581 GOT786577:GOT786581 GYP786577:GYP786581 HIL786577:HIL786581 HSH786577:HSH786581 ICD786577:ICD786581 ILZ786577:ILZ786581 IVV786577:IVV786581 JFR786577:JFR786581 JPN786577:JPN786581 JZJ786577:JZJ786581 KJF786577:KJF786581 KTB786577:KTB786581 LCX786577:LCX786581 LMT786577:LMT786581 LWP786577:LWP786581 MGL786577:MGL786581 MQH786577:MQH786581 NAD786577:NAD786581 NJZ786577:NJZ786581 NTV786577:NTV786581 ODR786577:ODR786581 ONN786577:ONN786581 OXJ786577:OXJ786581 PHF786577:PHF786581 PRB786577:PRB786581 QAX786577:QAX786581 QKT786577:QKT786581 QUP786577:QUP786581 REL786577:REL786581 ROH786577:ROH786581 RYD786577:RYD786581 SHZ786577:SHZ786581 SRV786577:SRV786581 TBR786577:TBR786581 TLN786577:TLN786581 TVJ786577:TVJ786581 UFF786577:UFF786581 UPB786577:UPB786581 UYX786577:UYX786581 VIT786577:VIT786581 VSP786577:VSP786581 WCL786577:WCL786581 WMH786577:WMH786581 WWD786577:WWD786581 JR852113:JR852117 TN852113:TN852117 ADJ852113:ADJ852117 ANF852113:ANF852117 AXB852113:AXB852117 BGX852113:BGX852117 BQT852113:BQT852117 CAP852113:CAP852117 CKL852113:CKL852117 CUH852113:CUH852117 DED852113:DED852117 DNZ852113:DNZ852117 DXV852113:DXV852117 EHR852113:EHR852117 ERN852113:ERN852117 FBJ852113:FBJ852117 FLF852113:FLF852117 FVB852113:FVB852117 GEX852113:GEX852117 GOT852113:GOT852117 GYP852113:GYP852117 HIL852113:HIL852117 HSH852113:HSH852117 ICD852113:ICD852117 ILZ852113:ILZ852117 IVV852113:IVV852117 JFR852113:JFR852117 JPN852113:JPN852117 JZJ852113:JZJ852117 KJF852113:KJF852117 KTB852113:KTB852117 LCX852113:LCX852117 LMT852113:LMT852117 LWP852113:LWP852117 MGL852113:MGL852117 MQH852113:MQH852117 NAD852113:NAD852117 NJZ852113:NJZ852117 NTV852113:NTV852117 ODR852113:ODR852117 ONN852113:ONN852117 OXJ852113:OXJ852117 PHF852113:PHF852117 PRB852113:PRB852117 QAX852113:QAX852117 QKT852113:QKT852117 QUP852113:QUP852117 REL852113:REL852117 ROH852113:ROH852117 RYD852113:RYD852117 SHZ852113:SHZ852117 SRV852113:SRV852117 TBR852113:TBR852117 TLN852113:TLN852117 TVJ852113:TVJ852117 UFF852113:UFF852117 UPB852113:UPB852117 UYX852113:UYX852117 VIT852113:VIT852117 VSP852113:VSP852117 WCL852113:WCL852117 WMH852113:WMH852117 WWD852113:WWD852117 JR917649:JR917653 TN917649:TN917653 ADJ917649:ADJ917653 ANF917649:ANF917653 AXB917649:AXB917653 BGX917649:BGX917653 BQT917649:BQT917653 CAP917649:CAP917653 CKL917649:CKL917653 CUH917649:CUH917653 DED917649:DED917653 DNZ917649:DNZ917653 DXV917649:DXV917653 EHR917649:EHR917653 ERN917649:ERN917653 FBJ917649:FBJ917653 FLF917649:FLF917653 FVB917649:FVB917653 GEX917649:GEX917653 GOT917649:GOT917653 GYP917649:GYP917653 HIL917649:HIL917653 HSH917649:HSH917653 ICD917649:ICD917653 ILZ917649:ILZ917653 IVV917649:IVV917653 JFR917649:JFR917653 JPN917649:JPN917653 JZJ917649:JZJ917653 KJF917649:KJF917653 KTB917649:KTB917653 LCX917649:LCX917653 LMT917649:LMT917653 LWP917649:LWP917653 MGL917649:MGL917653 MQH917649:MQH917653 NAD917649:NAD917653 NJZ917649:NJZ917653 NTV917649:NTV917653 ODR917649:ODR917653 ONN917649:ONN917653 OXJ917649:OXJ917653 PHF917649:PHF917653 PRB917649:PRB917653 QAX917649:QAX917653 QKT917649:QKT917653 QUP917649:QUP917653 REL917649:REL917653 ROH917649:ROH917653 RYD917649:RYD917653 SHZ917649:SHZ917653 SRV917649:SRV917653 TBR917649:TBR917653 TLN917649:TLN917653 TVJ917649:TVJ917653 UFF917649:UFF917653 UPB917649:UPB917653 UYX917649:UYX917653 VIT917649:VIT917653 VSP917649:VSP917653 WCL917649:WCL917653 WMH917649:WMH917653 WWD917649:WWD917653 JR983185:JR983189 TN983185:TN983189 ADJ983185:ADJ983189 ANF983185:ANF983189 AXB983185:AXB983189 BGX983185:BGX983189 BQT983185:BQT983189 CAP983185:CAP983189 CKL983185:CKL983189 CUH983185:CUH983189 DED983185:DED983189 DNZ983185:DNZ983189 DXV983185:DXV983189 EHR983185:EHR983189 ERN983185:ERN983189 FBJ983185:FBJ983189 FLF983185:FLF983189 FVB983185:FVB983189 GEX983185:GEX983189 GOT983185:GOT983189 GYP983185:GYP983189 HIL983185:HIL983189 HSH983185:HSH983189 ICD983185:ICD983189 ILZ983185:ILZ983189 IVV983185:IVV983189 JFR983185:JFR983189 JPN983185:JPN983189 JZJ983185:JZJ983189 KJF983185:KJF983189 KTB983185:KTB983189 LCX983185:LCX983189 LMT983185:LMT983189 LWP983185:LWP983189 MGL983185:MGL983189 MQH983185:MQH983189 NAD983185:NAD983189 NJZ983185:NJZ983189 NTV983185:NTV983189 ODR983185:ODR983189 ONN983185:ONN983189 OXJ983185:OXJ983189 PHF983185:PHF983189 PRB983185:PRB983189 QAX983185:QAX983189 QKT983185:QKT983189 QUP983185:QUP983189 REL983185:REL983189 ROH983185:ROH983189 RYD983185:RYD983189 SHZ983185:SHZ983189 SRV983185:SRV983189 TBR983185:TBR983189 TLN983185:TLN983189 TVJ983185:TVJ983189 UFF983185:UFF983189 UPB983185:UPB983189 UYX983185:UYX983189 VIT983185:VIT983189 VSP983185:VSP983189 WCL983185:WCL983189">
      <formula1>JO7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WWB983185:WWB983189 JP7:JP116 TL7:TL116 ADH7:ADH116 AND7:AND116 AWZ7:AWZ116 BGV7:BGV116 BQR7:BQR116 CAN7:CAN116 CKJ7:CKJ116 CUF7:CUF116 DEB7:DEB116 DNX7:DNX116 DXT7:DXT116 EHP7:EHP116 ERL7:ERL116 FBH7:FBH116 FLD7:FLD116 FUZ7:FUZ116 GEV7:GEV116 GOR7:GOR116 GYN7:GYN116 HIJ7:HIJ116 HSF7:HSF116 ICB7:ICB116 ILX7:ILX116 IVT7:IVT116 JFP7:JFP116 JPL7:JPL116 JZH7:JZH116 KJD7:KJD116 KSZ7:KSZ116 LCV7:LCV116 LMR7:LMR116 LWN7:LWN116 MGJ7:MGJ116 MQF7:MQF116 NAB7:NAB116 NJX7:NJX116 NTT7:NTT116 ODP7:ODP116 ONL7:ONL116 OXH7:OXH116 PHD7:PHD116 PQZ7:PQZ116 QAV7:QAV116 QKR7:QKR116 QUN7:QUN116 REJ7:REJ116 ROF7:ROF116 RYB7:RYB116 SHX7:SHX116 SRT7:SRT116 TBP7:TBP116 TLL7:TLL116 TVH7:TVH116 UFD7:UFD116 UOZ7:UOZ116 UYV7:UYV116 VIR7:VIR116 VSN7:VSN116 WCJ7:WCJ116 WMF7:WMF116 WWB7:WWB116 JP65543:JP65652 TL65543:TL65652 ADH65543:ADH65652 AND65543:AND65652 AWZ65543:AWZ65652 BGV65543:BGV65652 BQR65543:BQR65652 CAN65543:CAN65652 CKJ65543:CKJ65652 CUF65543:CUF65652 DEB65543:DEB65652 DNX65543:DNX65652 DXT65543:DXT65652 EHP65543:EHP65652 ERL65543:ERL65652 FBH65543:FBH65652 FLD65543:FLD65652 FUZ65543:FUZ65652 GEV65543:GEV65652 GOR65543:GOR65652 GYN65543:GYN65652 HIJ65543:HIJ65652 HSF65543:HSF65652 ICB65543:ICB65652 ILX65543:ILX65652 IVT65543:IVT65652 JFP65543:JFP65652 JPL65543:JPL65652 JZH65543:JZH65652 KJD65543:KJD65652 KSZ65543:KSZ65652 LCV65543:LCV65652 LMR65543:LMR65652 LWN65543:LWN65652 MGJ65543:MGJ65652 MQF65543:MQF65652 NAB65543:NAB65652 NJX65543:NJX65652 NTT65543:NTT65652 ODP65543:ODP65652 ONL65543:ONL65652 OXH65543:OXH65652 PHD65543:PHD65652 PQZ65543:PQZ65652 QAV65543:QAV65652 QKR65543:QKR65652 QUN65543:QUN65652 REJ65543:REJ65652 ROF65543:ROF65652 RYB65543:RYB65652 SHX65543:SHX65652 SRT65543:SRT65652 TBP65543:TBP65652 TLL65543:TLL65652 TVH65543:TVH65652 UFD65543:UFD65652 UOZ65543:UOZ65652 UYV65543:UYV65652 VIR65543:VIR65652 VSN65543:VSN65652 WCJ65543:WCJ65652 WMF65543:WMF65652 WWB65543:WWB65652 JP131079:JP131188 TL131079:TL131188 ADH131079:ADH131188 AND131079:AND131188 AWZ131079:AWZ131188 BGV131079:BGV131188 BQR131079:BQR131188 CAN131079:CAN131188 CKJ131079:CKJ131188 CUF131079:CUF131188 DEB131079:DEB131188 DNX131079:DNX131188 DXT131079:DXT131188 EHP131079:EHP131188 ERL131079:ERL131188 FBH131079:FBH131188 FLD131079:FLD131188 FUZ131079:FUZ131188 GEV131079:GEV131188 GOR131079:GOR131188 GYN131079:GYN131188 HIJ131079:HIJ131188 HSF131079:HSF131188 ICB131079:ICB131188 ILX131079:ILX131188 IVT131079:IVT131188 JFP131079:JFP131188 JPL131079:JPL131188 JZH131079:JZH131188 KJD131079:KJD131188 KSZ131079:KSZ131188 LCV131079:LCV131188 LMR131079:LMR131188 LWN131079:LWN131188 MGJ131079:MGJ131188 MQF131079:MQF131188 NAB131079:NAB131188 NJX131079:NJX131188 NTT131079:NTT131188 ODP131079:ODP131188 ONL131079:ONL131188 OXH131079:OXH131188 PHD131079:PHD131188 PQZ131079:PQZ131188 QAV131079:QAV131188 QKR131079:QKR131188 QUN131079:QUN131188 REJ131079:REJ131188 ROF131079:ROF131188 RYB131079:RYB131188 SHX131079:SHX131188 SRT131079:SRT131188 TBP131079:TBP131188 TLL131079:TLL131188 TVH131079:TVH131188 UFD131079:UFD131188 UOZ131079:UOZ131188 UYV131079:UYV131188 VIR131079:VIR131188 VSN131079:VSN131188 WCJ131079:WCJ131188 WMF131079:WMF131188 WWB131079:WWB131188 JP196615:JP196724 TL196615:TL196724 ADH196615:ADH196724 AND196615:AND196724 AWZ196615:AWZ196724 BGV196615:BGV196724 BQR196615:BQR196724 CAN196615:CAN196724 CKJ196615:CKJ196724 CUF196615:CUF196724 DEB196615:DEB196724 DNX196615:DNX196724 DXT196615:DXT196724 EHP196615:EHP196724 ERL196615:ERL196724 FBH196615:FBH196724 FLD196615:FLD196724 FUZ196615:FUZ196724 GEV196615:GEV196724 GOR196615:GOR196724 GYN196615:GYN196724 HIJ196615:HIJ196724 HSF196615:HSF196724 ICB196615:ICB196724 ILX196615:ILX196724 IVT196615:IVT196724 JFP196615:JFP196724 JPL196615:JPL196724 JZH196615:JZH196724 KJD196615:KJD196724 KSZ196615:KSZ196724 LCV196615:LCV196724 LMR196615:LMR196724 LWN196615:LWN196724 MGJ196615:MGJ196724 MQF196615:MQF196724 NAB196615:NAB196724 NJX196615:NJX196724 NTT196615:NTT196724 ODP196615:ODP196724 ONL196615:ONL196724 OXH196615:OXH196724 PHD196615:PHD196724 PQZ196615:PQZ196724 QAV196615:QAV196724 QKR196615:QKR196724 QUN196615:QUN196724 REJ196615:REJ196724 ROF196615:ROF196724 RYB196615:RYB196724 SHX196615:SHX196724 SRT196615:SRT196724 TBP196615:TBP196724 TLL196615:TLL196724 TVH196615:TVH196724 UFD196615:UFD196724 UOZ196615:UOZ196724 UYV196615:UYV196724 VIR196615:VIR196724 VSN196615:VSN196724 WCJ196615:WCJ196724 WMF196615:WMF196724 WWB196615:WWB196724 JP262151:JP262260 TL262151:TL262260 ADH262151:ADH262260 AND262151:AND262260 AWZ262151:AWZ262260 BGV262151:BGV262260 BQR262151:BQR262260 CAN262151:CAN262260 CKJ262151:CKJ262260 CUF262151:CUF262260 DEB262151:DEB262260 DNX262151:DNX262260 DXT262151:DXT262260 EHP262151:EHP262260 ERL262151:ERL262260 FBH262151:FBH262260 FLD262151:FLD262260 FUZ262151:FUZ262260 GEV262151:GEV262260 GOR262151:GOR262260 GYN262151:GYN262260 HIJ262151:HIJ262260 HSF262151:HSF262260 ICB262151:ICB262260 ILX262151:ILX262260 IVT262151:IVT262260 JFP262151:JFP262260 JPL262151:JPL262260 JZH262151:JZH262260 KJD262151:KJD262260 KSZ262151:KSZ262260 LCV262151:LCV262260 LMR262151:LMR262260 LWN262151:LWN262260 MGJ262151:MGJ262260 MQF262151:MQF262260 NAB262151:NAB262260 NJX262151:NJX262260 NTT262151:NTT262260 ODP262151:ODP262260 ONL262151:ONL262260 OXH262151:OXH262260 PHD262151:PHD262260 PQZ262151:PQZ262260 QAV262151:QAV262260 QKR262151:QKR262260 QUN262151:QUN262260 REJ262151:REJ262260 ROF262151:ROF262260 RYB262151:RYB262260 SHX262151:SHX262260 SRT262151:SRT262260 TBP262151:TBP262260 TLL262151:TLL262260 TVH262151:TVH262260 UFD262151:UFD262260 UOZ262151:UOZ262260 UYV262151:UYV262260 VIR262151:VIR262260 VSN262151:VSN262260 WCJ262151:WCJ262260 WMF262151:WMF262260 WWB262151:WWB262260 JP327687:JP327796 TL327687:TL327796 ADH327687:ADH327796 AND327687:AND327796 AWZ327687:AWZ327796 BGV327687:BGV327796 BQR327687:BQR327796 CAN327687:CAN327796 CKJ327687:CKJ327796 CUF327687:CUF327796 DEB327687:DEB327796 DNX327687:DNX327796 DXT327687:DXT327796 EHP327687:EHP327796 ERL327687:ERL327796 FBH327687:FBH327796 FLD327687:FLD327796 FUZ327687:FUZ327796 GEV327687:GEV327796 GOR327687:GOR327796 GYN327687:GYN327796 HIJ327687:HIJ327796 HSF327687:HSF327796 ICB327687:ICB327796 ILX327687:ILX327796 IVT327687:IVT327796 JFP327687:JFP327796 JPL327687:JPL327796 JZH327687:JZH327796 KJD327687:KJD327796 KSZ327687:KSZ327796 LCV327687:LCV327796 LMR327687:LMR327796 LWN327687:LWN327796 MGJ327687:MGJ327796 MQF327687:MQF327796 NAB327687:NAB327796 NJX327687:NJX327796 NTT327687:NTT327796 ODP327687:ODP327796 ONL327687:ONL327796 OXH327687:OXH327796 PHD327687:PHD327796 PQZ327687:PQZ327796 QAV327687:QAV327796 QKR327687:QKR327796 QUN327687:QUN327796 REJ327687:REJ327796 ROF327687:ROF327796 RYB327687:RYB327796 SHX327687:SHX327796 SRT327687:SRT327796 TBP327687:TBP327796 TLL327687:TLL327796 TVH327687:TVH327796 UFD327687:UFD327796 UOZ327687:UOZ327796 UYV327687:UYV327796 VIR327687:VIR327796 VSN327687:VSN327796 WCJ327687:WCJ327796 WMF327687:WMF327796 WWB327687:WWB327796 JP393223:JP393332 TL393223:TL393332 ADH393223:ADH393332 AND393223:AND393332 AWZ393223:AWZ393332 BGV393223:BGV393332 BQR393223:BQR393332 CAN393223:CAN393332 CKJ393223:CKJ393332 CUF393223:CUF393332 DEB393223:DEB393332 DNX393223:DNX393332 DXT393223:DXT393332 EHP393223:EHP393332 ERL393223:ERL393332 FBH393223:FBH393332 FLD393223:FLD393332 FUZ393223:FUZ393332 GEV393223:GEV393332 GOR393223:GOR393332 GYN393223:GYN393332 HIJ393223:HIJ393332 HSF393223:HSF393332 ICB393223:ICB393332 ILX393223:ILX393332 IVT393223:IVT393332 JFP393223:JFP393332 JPL393223:JPL393332 JZH393223:JZH393332 KJD393223:KJD393332 KSZ393223:KSZ393332 LCV393223:LCV393332 LMR393223:LMR393332 LWN393223:LWN393332 MGJ393223:MGJ393332 MQF393223:MQF393332 NAB393223:NAB393332 NJX393223:NJX393332 NTT393223:NTT393332 ODP393223:ODP393332 ONL393223:ONL393332 OXH393223:OXH393332 PHD393223:PHD393332 PQZ393223:PQZ393332 QAV393223:QAV393332 QKR393223:QKR393332 QUN393223:QUN393332 REJ393223:REJ393332 ROF393223:ROF393332 RYB393223:RYB393332 SHX393223:SHX393332 SRT393223:SRT393332 TBP393223:TBP393332 TLL393223:TLL393332 TVH393223:TVH393332 UFD393223:UFD393332 UOZ393223:UOZ393332 UYV393223:UYV393332 VIR393223:VIR393332 VSN393223:VSN393332 WCJ393223:WCJ393332 WMF393223:WMF393332 WWB393223:WWB393332 JP458759:JP458868 TL458759:TL458868 ADH458759:ADH458868 AND458759:AND458868 AWZ458759:AWZ458868 BGV458759:BGV458868 BQR458759:BQR458868 CAN458759:CAN458868 CKJ458759:CKJ458868 CUF458759:CUF458868 DEB458759:DEB458868 DNX458759:DNX458868 DXT458759:DXT458868 EHP458759:EHP458868 ERL458759:ERL458868 FBH458759:FBH458868 FLD458759:FLD458868 FUZ458759:FUZ458868 GEV458759:GEV458868 GOR458759:GOR458868 GYN458759:GYN458868 HIJ458759:HIJ458868 HSF458759:HSF458868 ICB458759:ICB458868 ILX458759:ILX458868 IVT458759:IVT458868 JFP458759:JFP458868 JPL458759:JPL458868 JZH458759:JZH458868 KJD458759:KJD458868 KSZ458759:KSZ458868 LCV458759:LCV458868 LMR458759:LMR458868 LWN458759:LWN458868 MGJ458759:MGJ458868 MQF458759:MQF458868 NAB458759:NAB458868 NJX458759:NJX458868 NTT458759:NTT458868 ODP458759:ODP458868 ONL458759:ONL458868 OXH458759:OXH458868 PHD458759:PHD458868 PQZ458759:PQZ458868 QAV458759:QAV458868 QKR458759:QKR458868 QUN458759:QUN458868 REJ458759:REJ458868 ROF458759:ROF458868 RYB458759:RYB458868 SHX458759:SHX458868 SRT458759:SRT458868 TBP458759:TBP458868 TLL458759:TLL458868 TVH458759:TVH458868 UFD458759:UFD458868 UOZ458759:UOZ458868 UYV458759:UYV458868 VIR458759:VIR458868 VSN458759:VSN458868 WCJ458759:WCJ458868 WMF458759:WMF458868 WWB458759:WWB458868 JP524295:JP524404 TL524295:TL524404 ADH524295:ADH524404 AND524295:AND524404 AWZ524295:AWZ524404 BGV524295:BGV524404 BQR524295:BQR524404 CAN524295:CAN524404 CKJ524295:CKJ524404 CUF524295:CUF524404 DEB524295:DEB524404 DNX524295:DNX524404 DXT524295:DXT524404 EHP524295:EHP524404 ERL524295:ERL524404 FBH524295:FBH524404 FLD524295:FLD524404 FUZ524295:FUZ524404 GEV524295:GEV524404 GOR524295:GOR524404 GYN524295:GYN524404 HIJ524295:HIJ524404 HSF524295:HSF524404 ICB524295:ICB524404 ILX524295:ILX524404 IVT524295:IVT524404 JFP524295:JFP524404 JPL524295:JPL524404 JZH524295:JZH524404 KJD524295:KJD524404 KSZ524295:KSZ524404 LCV524295:LCV524404 LMR524295:LMR524404 LWN524295:LWN524404 MGJ524295:MGJ524404 MQF524295:MQF524404 NAB524295:NAB524404 NJX524295:NJX524404 NTT524295:NTT524404 ODP524295:ODP524404 ONL524295:ONL524404 OXH524295:OXH524404 PHD524295:PHD524404 PQZ524295:PQZ524404 QAV524295:QAV524404 QKR524295:QKR524404 QUN524295:QUN524404 REJ524295:REJ524404 ROF524295:ROF524404 RYB524295:RYB524404 SHX524295:SHX524404 SRT524295:SRT524404 TBP524295:TBP524404 TLL524295:TLL524404 TVH524295:TVH524404 UFD524295:UFD524404 UOZ524295:UOZ524404 UYV524295:UYV524404 VIR524295:VIR524404 VSN524295:VSN524404 WCJ524295:WCJ524404 WMF524295:WMF524404 WWB524295:WWB524404 JP589831:JP589940 TL589831:TL589940 ADH589831:ADH589940 AND589831:AND589940 AWZ589831:AWZ589940 BGV589831:BGV589940 BQR589831:BQR589940 CAN589831:CAN589940 CKJ589831:CKJ589940 CUF589831:CUF589940 DEB589831:DEB589940 DNX589831:DNX589940 DXT589831:DXT589940 EHP589831:EHP589940 ERL589831:ERL589940 FBH589831:FBH589940 FLD589831:FLD589940 FUZ589831:FUZ589940 GEV589831:GEV589940 GOR589831:GOR589940 GYN589831:GYN589940 HIJ589831:HIJ589940 HSF589831:HSF589940 ICB589831:ICB589940 ILX589831:ILX589940 IVT589831:IVT589940 JFP589831:JFP589940 JPL589831:JPL589940 JZH589831:JZH589940 KJD589831:KJD589940 KSZ589831:KSZ589940 LCV589831:LCV589940 LMR589831:LMR589940 LWN589831:LWN589940 MGJ589831:MGJ589940 MQF589831:MQF589940 NAB589831:NAB589940 NJX589831:NJX589940 NTT589831:NTT589940 ODP589831:ODP589940 ONL589831:ONL589940 OXH589831:OXH589940 PHD589831:PHD589940 PQZ589831:PQZ589940 QAV589831:QAV589940 QKR589831:QKR589940 QUN589831:QUN589940 REJ589831:REJ589940 ROF589831:ROF589940 RYB589831:RYB589940 SHX589831:SHX589940 SRT589831:SRT589940 TBP589831:TBP589940 TLL589831:TLL589940 TVH589831:TVH589940 UFD589831:UFD589940 UOZ589831:UOZ589940 UYV589831:UYV589940 VIR589831:VIR589940 VSN589831:VSN589940 WCJ589831:WCJ589940 WMF589831:WMF589940 WWB589831:WWB589940 JP655367:JP655476 TL655367:TL655476 ADH655367:ADH655476 AND655367:AND655476 AWZ655367:AWZ655476 BGV655367:BGV655476 BQR655367:BQR655476 CAN655367:CAN655476 CKJ655367:CKJ655476 CUF655367:CUF655476 DEB655367:DEB655476 DNX655367:DNX655476 DXT655367:DXT655476 EHP655367:EHP655476 ERL655367:ERL655476 FBH655367:FBH655476 FLD655367:FLD655476 FUZ655367:FUZ655476 GEV655367:GEV655476 GOR655367:GOR655476 GYN655367:GYN655476 HIJ655367:HIJ655476 HSF655367:HSF655476 ICB655367:ICB655476 ILX655367:ILX655476 IVT655367:IVT655476 JFP655367:JFP655476 JPL655367:JPL655476 JZH655367:JZH655476 KJD655367:KJD655476 KSZ655367:KSZ655476 LCV655367:LCV655476 LMR655367:LMR655476 LWN655367:LWN655476 MGJ655367:MGJ655476 MQF655367:MQF655476 NAB655367:NAB655476 NJX655367:NJX655476 NTT655367:NTT655476 ODP655367:ODP655476 ONL655367:ONL655476 OXH655367:OXH655476 PHD655367:PHD655476 PQZ655367:PQZ655476 QAV655367:QAV655476 QKR655367:QKR655476 QUN655367:QUN655476 REJ655367:REJ655476 ROF655367:ROF655476 RYB655367:RYB655476 SHX655367:SHX655476 SRT655367:SRT655476 TBP655367:TBP655476 TLL655367:TLL655476 TVH655367:TVH655476 UFD655367:UFD655476 UOZ655367:UOZ655476 UYV655367:UYV655476 VIR655367:VIR655476 VSN655367:VSN655476 WCJ655367:WCJ655476 WMF655367:WMF655476 WWB655367:WWB655476 JP720903:JP721012 TL720903:TL721012 ADH720903:ADH721012 AND720903:AND721012 AWZ720903:AWZ721012 BGV720903:BGV721012 BQR720903:BQR721012 CAN720903:CAN721012 CKJ720903:CKJ721012 CUF720903:CUF721012 DEB720903:DEB721012 DNX720903:DNX721012 DXT720903:DXT721012 EHP720903:EHP721012 ERL720903:ERL721012 FBH720903:FBH721012 FLD720903:FLD721012 FUZ720903:FUZ721012 GEV720903:GEV721012 GOR720903:GOR721012 GYN720903:GYN721012 HIJ720903:HIJ721012 HSF720903:HSF721012 ICB720903:ICB721012 ILX720903:ILX721012 IVT720903:IVT721012 JFP720903:JFP721012 JPL720903:JPL721012 JZH720903:JZH721012 KJD720903:KJD721012 KSZ720903:KSZ721012 LCV720903:LCV721012 LMR720903:LMR721012 LWN720903:LWN721012 MGJ720903:MGJ721012 MQF720903:MQF721012 NAB720903:NAB721012 NJX720903:NJX721012 NTT720903:NTT721012 ODP720903:ODP721012 ONL720903:ONL721012 OXH720903:OXH721012 PHD720903:PHD721012 PQZ720903:PQZ721012 QAV720903:QAV721012 QKR720903:QKR721012 QUN720903:QUN721012 REJ720903:REJ721012 ROF720903:ROF721012 RYB720903:RYB721012 SHX720903:SHX721012 SRT720903:SRT721012 TBP720903:TBP721012 TLL720903:TLL721012 TVH720903:TVH721012 UFD720903:UFD721012 UOZ720903:UOZ721012 UYV720903:UYV721012 VIR720903:VIR721012 VSN720903:VSN721012 WCJ720903:WCJ721012 WMF720903:WMF721012 WWB720903:WWB721012 JP786439:JP786548 TL786439:TL786548 ADH786439:ADH786548 AND786439:AND786548 AWZ786439:AWZ786548 BGV786439:BGV786548 BQR786439:BQR786548 CAN786439:CAN786548 CKJ786439:CKJ786548 CUF786439:CUF786548 DEB786439:DEB786548 DNX786439:DNX786548 DXT786439:DXT786548 EHP786439:EHP786548 ERL786439:ERL786548 FBH786439:FBH786548 FLD786439:FLD786548 FUZ786439:FUZ786548 GEV786439:GEV786548 GOR786439:GOR786548 GYN786439:GYN786548 HIJ786439:HIJ786548 HSF786439:HSF786548 ICB786439:ICB786548 ILX786439:ILX786548 IVT786439:IVT786548 JFP786439:JFP786548 JPL786439:JPL786548 JZH786439:JZH786548 KJD786439:KJD786548 KSZ786439:KSZ786548 LCV786439:LCV786548 LMR786439:LMR786548 LWN786439:LWN786548 MGJ786439:MGJ786548 MQF786439:MQF786548 NAB786439:NAB786548 NJX786439:NJX786548 NTT786439:NTT786548 ODP786439:ODP786548 ONL786439:ONL786548 OXH786439:OXH786548 PHD786439:PHD786548 PQZ786439:PQZ786548 QAV786439:QAV786548 QKR786439:QKR786548 QUN786439:QUN786548 REJ786439:REJ786548 ROF786439:ROF786548 RYB786439:RYB786548 SHX786439:SHX786548 SRT786439:SRT786548 TBP786439:TBP786548 TLL786439:TLL786548 TVH786439:TVH786548 UFD786439:UFD786548 UOZ786439:UOZ786548 UYV786439:UYV786548 VIR786439:VIR786548 VSN786439:VSN786548 WCJ786439:WCJ786548 WMF786439:WMF786548 WWB786439:WWB786548 JP851975:JP852084 TL851975:TL852084 ADH851975:ADH852084 AND851975:AND852084 AWZ851975:AWZ852084 BGV851975:BGV852084 BQR851975:BQR852084 CAN851975:CAN852084 CKJ851975:CKJ852084 CUF851975:CUF852084 DEB851975:DEB852084 DNX851975:DNX852084 DXT851975:DXT852084 EHP851975:EHP852084 ERL851975:ERL852084 FBH851975:FBH852084 FLD851975:FLD852084 FUZ851975:FUZ852084 GEV851975:GEV852084 GOR851975:GOR852084 GYN851975:GYN852084 HIJ851975:HIJ852084 HSF851975:HSF852084 ICB851975:ICB852084 ILX851975:ILX852084 IVT851975:IVT852084 JFP851975:JFP852084 JPL851975:JPL852084 JZH851975:JZH852084 KJD851975:KJD852084 KSZ851975:KSZ852084 LCV851975:LCV852084 LMR851975:LMR852084 LWN851975:LWN852084 MGJ851975:MGJ852084 MQF851975:MQF852084 NAB851975:NAB852084 NJX851975:NJX852084 NTT851975:NTT852084 ODP851975:ODP852084 ONL851975:ONL852084 OXH851975:OXH852084 PHD851975:PHD852084 PQZ851975:PQZ852084 QAV851975:QAV852084 QKR851975:QKR852084 QUN851975:QUN852084 REJ851975:REJ852084 ROF851975:ROF852084 RYB851975:RYB852084 SHX851975:SHX852084 SRT851975:SRT852084 TBP851975:TBP852084 TLL851975:TLL852084 TVH851975:TVH852084 UFD851975:UFD852084 UOZ851975:UOZ852084 UYV851975:UYV852084 VIR851975:VIR852084 VSN851975:VSN852084 WCJ851975:WCJ852084 WMF851975:WMF852084 WWB851975:WWB852084 JP917511:JP917620 TL917511:TL917620 ADH917511:ADH917620 AND917511:AND917620 AWZ917511:AWZ917620 BGV917511:BGV917620 BQR917511:BQR917620 CAN917511:CAN917620 CKJ917511:CKJ917620 CUF917511:CUF917620 DEB917511:DEB917620 DNX917511:DNX917620 DXT917511:DXT917620 EHP917511:EHP917620 ERL917511:ERL917620 FBH917511:FBH917620 FLD917511:FLD917620 FUZ917511:FUZ917620 GEV917511:GEV917620 GOR917511:GOR917620 GYN917511:GYN917620 HIJ917511:HIJ917620 HSF917511:HSF917620 ICB917511:ICB917620 ILX917511:ILX917620 IVT917511:IVT917620 JFP917511:JFP917620 JPL917511:JPL917620 JZH917511:JZH917620 KJD917511:KJD917620 KSZ917511:KSZ917620 LCV917511:LCV917620 LMR917511:LMR917620 LWN917511:LWN917620 MGJ917511:MGJ917620 MQF917511:MQF917620 NAB917511:NAB917620 NJX917511:NJX917620 NTT917511:NTT917620 ODP917511:ODP917620 ONL917511:ONL917620 OXH917511:OXH917620 PHD917511:PHD917620 PQZ917511:PQZ917620 QAV917511:QAV917620 QKR917511:QKR917620 QUN917511:QUN917620 REJ917511:REJ917620 ROF917511:ROF917620 RYB917511:RYB917620 SHX917511:SHX917620 SRT917511:SRT917620 TBP917511:TBP917620 TLL917511:TLL917620 TVH917511:TVH917620 UFD917511:UFD917620 UOZ917511:UOZ917620 UYV917511:UYV917620 VIR917511:VIR917620 VSN917511:VSN917620 WCJ917511:WCJ917620 WMF917511:WMF917620 WWB917511:WWB917620 JP983047:JP983156 TL983047:TL983156 ADH983047:ADH983156 AND983047:AND983156 AWZ983047:AWZ983156 BGV983047:BGV983156 BQR983047:BQR983156 CAN983047:CAN983156 CKJ983047:CKJ983156 CUF983047:CUF983156 DEB983047:DEB983156 DNX983047:DNX983156 DXT983047:DXT983156 EHP983047:EHP983156 ERL983047:ERL983156 FBH983047:FBH983156 FLD983047:FLD983156 FUZ983047:FUZ983156 GEV983047:GEV983156 GOR983047:GOR983156 GYN983047:GYN983156 HIJ983047:HIJ983156 HSF983047:HSF983156 ICB983047:ICB983156 ILX983047:ILX983156 IVT983047:IVT983156 JFP983047:JFP983156 JPL983047:JPL983156 JZH983047:JZH983156 KJD983047:KJD983156 KSZ983047:KSZ983156 LCV983047:LCV983156 LMR983047:LMR983156 LWN983047:LWN983156 MGJ983047:MGJ983156 MQF983047:MQF983156 NAB983047:NAB983156 NJX983047:NJX983156 NTT983047:NTT983156 ODP983047:ODP983156 ONL983047:ONL983156 OXH983047:OXH983156 PHD983047:PHD983156 PQZ983047:PQZ983156 QAV983047:QAV983156 QKR983047:QKR983156 QUN983047:QUN983156 REJ983047:REJ983156 ROF983047:ROF983156 RYB983047:RYB983156 SHX983047:SHX983156 SRT983047:SRT983156 TBP983047:TBP983156 TLL983047:TLL983156 TVH983047:TVH983156 UFD983047:UFD983156 UOZ983047:UOZ983156 UYV983047:UYV983156 VIR983047:VIR983156 VSN983047:VSN983156 WCJ983047:WCJ983156 WMF983047:WMF983156 WWB983047:WWB983156 WMF983185:WMF983189 JP145:JP149 TL145:TL149 ADH145:ADH149 AND145:AND149 AWZ145:AWZ149 BGV145:BGV149 BQR145:BQR149 CAN145:CAN149 CKJ145:CKJ149 CUF145:CUF149 DEB145:DEB149 DNX145:DNX149 DXT145:DXT149 EHP145:EHP149 ERL145:ERL149 FBH145:FBH149 FLD145:FLD149 FUZ145:FUZ149 GEV145:GEV149 GOR145:GOR149 GYN145:GYN149 HIJ145:HIJ149 HSF145:HSF149 ICB145:ICB149 ILX145:ILX149 IVT145:IVT149 JFP145:JFP149 JPL145:JPL149 JZH145:JZH149 KJD145:KJD149 KSZ145:KSZ149 LCV145:LCV149 LMR145:LMR149 LWN145:LWN149 MGJ145:MGJ149 MQF145:MQF149 NAB145:NAB149 NJX145:NJX149 NTT145:NTT149 ODP145:ODP149 ONL145:ONL149 OXH145:OXH149 PHD145:PHD149 PQZ145:PQZ149 QAV145:QAV149 QKR145:QKR149 QUN145:QUN149 REJ145:REJ149 ROF145:ROF149 RYB145:RYB149 SHX145:SHX149 SRT145:SRT149 TBP145:TBP149 TLL145:TLL149 TVH145:TVH149 UFD145:UFD149 UOZ145:UOZ149 UYV145:UYV149 VIR145:VIR149 VSN145:VSN149 WCJ145:WCJ149 WMF145:WMF149 WWB145:WWB149 JP65681:JP65685 TL65681:TL65685 ADH65681:ADH65685 AND65681:AND65685 AWZ65681:AWZ65685 BGV65681:BGV65685 BQR65681:BQR65685 CAN65681:CAN65685 CKJ65681:CKJ65685 CUF65681:CUF65685 DEB65681:DEB65685 DNX65681:DNX65685 DXT65681:DXT65685 EHP65681:EHP65685 ERL65681:ERL65685 FBH65681:FBH65685 FLD65681:FLD65685 FUZ65681:FUZ65685 GEV65681:GEV65685 GOR65681:GOR65685 GYN65681:GYN65685 HIJ65681:HIJ65685 HSF65681:HSF65685 ICB65681:ICB65685 ILX65681:ILX65685 IVT65681:IVT65685 JFP65681:JFP65685 JPL65681:JPL65685 JZH65681:JZH65685 KJD65681:KJD65685 KSZ65681:KSZ65685 LCV65681:LCV65685 LMR65681:LMR65685 LWN65681:LWN65685 MGJ65681:MGJ65685 MQF65681:MQF65685 NAB65681:NAB65685 NJX65681:NJX65685 NTT65681:NTT65685 ODP65681:ODP65685 ONL65681:ONL65685 OXH65681:OXH65685 PHD65681:PHD65685 PQZ65681:PQZ65685 QAV65681:QAV65685 QKR65681:QKR65685 QUN65681:QUN65685 REJ65681:REJ65685 ROF65681:ROF65685 RYB65681:RYB65685 SHX65681:SHX65685 SRT65681:SRT65685 TBP65681:TBP65685 TLL65681:TLL65685 TVH65681:TVH65685 UFD65681:UFD65685 UOZ65681:UOZ65685 UYV65681:UYV65685 VIR65681:VIR65685 VSN65681:VSN65685 WCJ65681:WCJ65685 WMF65681:WMF65685 WWB65681:WWB65685 JP131217:JP131221 TL131217:TL131221 ADH131217:ADH131221 AND131217:AND131221 AWZ131217:AWZ131221 BGV131217:BGV131221 BQR131217:BQR131221 CAN131217:CAN131221 CKJ131217:CKJ131221 CUF131217:CUF131221 DEB131217:DEB131221 DNX131217:DNX131221 DXT131217:DXT131221 EHP131217:EHP131221 ERL131217:ERL131221 FBH131217:FBH131221 FLD131217:FLD131221 FUZ131217:FUZ131221 GEV131217:GEV131221 GOR131217:GOR131221 GYN131217:GYN131221 HIJ131217:HIJ131221 HSF131217:HSF131221 ICB131217:ICB131221 ILX131217:ILX131221 IVT131217:IVT131221 JFP131217:JFP131221 JPL131217:JPL131221 JZH131217:JZH131221 KJD131217:KJD131221 KSZ131217:KSZ131221 LCV131217:LCV131221 LMR131217:LMR131221 LWN131217:LWN131221 MGJ131217:MGJ131221 MQF131217:MQF131221 NAB131217:NAB131221 NJX131217:NJX131221 NTT131217:NTT131221 ODP131217:ODP131221 ONL131217:ONL131221 OXH131217:OXH131221 PHD131217:PHD131221 PQZ131217:PQZ131221 QAV131217:QAV131221 QKR131217:QKR131221 QUN131217:QUN131221 REJ131217:REJ131221 ROF131217:ROF131221 RYB131217:RYB131221 SHX131217:SHX131221 SRT131217:SRT131221 TBP131217:TBP131221 TLL131217:TLL131221 TVH131217:TVH131221 UFD131217:UFD131221 UOZ131217:UOZ131221 UYV131217:UYV131221 VIR131217:VIR131221 VSN131217:VSN131221 WCJ131217:WCJ131221 WMF131217:WMF131221 WWB131217:WWB131221 JP196753:JP196757 TL196753:TL196757 ADH196753:ADH196757 AND196753:AND196757 AWZ196753:AWZ196757 BGV196753:BGV196757 BQR196753:BQR196757 CAN196753:CAN196757 CKJ196753:CKJ196757 CUF196753:CUF196757 DEB196753:DEB196757 DNX196753:DNX196757 DXT196753:DXT196757 EHP196753:EHP196757 ERL196753:ERL196757 FBH196753:FBH196757 FLD196753:FLD196757 FUZ196753:FUZ196757 GEV196753:GEV196757 GOR196753:GOR196757 GYN196753:GYN196757 HIJ196753:HIJ196757 HSF196753:HSF196757 ICB196753:ICB196757 ILX196753:ILX196757 IVT196753:IVT196757 JFP196753:JFP196757 JPL196753:JPL196757 JZH196753:JZH196757 KJD196753:KJD196757 KSZ196753:KSZ196757 LCV196753:LCV196757 LMR196753:LMR196757 LWN196753:LWN196757 MGJ196753:MGJ196757 MQF196753:MQF196757 NAB196753:NAB196757 NJX196753:NJX196757 NTT196753:NTT196757 ODP196753:ODP196757 ONL196753:ONL196757 OXH196753:OXH196757 PHD196753:PHD196757 PQZ196753:PQZ196757 QAV196753:QAV196757 QKR196753:QKR196757 QUN196753:QUN196757 REJ196753:REJ196757 ROF196753:ROF196757 RYB196753:RYB196757 SHX196753:SHX196757 SRT196753:SRT196757 TBP196753:TBP196757 TLL196753:TLL196757 TVH196753:TVH196757 UFD196753:UFD196757 UOZ196753:UOZ196757 UYV196753:UYV196757 VIR196753:VIR196757 VSN196753:VSN196757 WCJ196753:WCJ196757 WMF196753:WMF196757 WWB196753:WWB196757 JP262289:JP262293 TL262289:TL262293 ADH262289:ADH262293 AND262289:AND262293 AWZ262289:AWZ262293 BGV262289:BGV262293 BQR262289:BQR262293 CAN262289:CAN262293 CKJ262289:CKJ262293 CUF262289:CUF262293 DEB262289:DEB262293 DNX262289:DNX262293 DXT262289:DXT262293 EHP262289:EHP262293 ERL262289:ERL262293 FBH262289:FBH262293 FLD262289:FLD262293 FUZ262289:FUZ262293 GEV262289:GEV262293 GOR262289:GOR262293 GYN262289:GYN262293 HIJ262289:HIJ262293 HSF262289:HSF262293 ICB262289:ICB262293 ILX262289:ILX262293 IVT262289:IVT262293 JFP262289:JFP262293 JPL262289:JPL262293 JZH262289:JZH262293 KJD262289:KJD262293 KSZ262289:KSZ262293 LCV262289:LCV262293 LMR262289:LMR262293 LWN262289:LWN262293 MGJ262289:MGJ262293 MQF262289:MQF262293 NAB262289:NAB262293 NJX262289:NJX262293 NTT262289:NTT262293 ODP262289:ODP262293 ONL262289:ONL262293 OXH262289:OXH262293 PHD262289:PHD262293 PQZ262289:PQZ262293 QAV262289:QAV262293 QKR262289:QKR262293 QUN262289:QUN262293 REJ262289:REJ262293 ROF262289:ROF262293 RYB262289:RYB262293 SHX262289:SHX262293 SRT262289:SRT262293 TBP262289:TBP262293 TLL262289:TLL262293 TVH262289:TVH262293 UFD262289:UFD262293 UOZ262289:UOZ262293 UYV262289:UYV262293 VIR262289:VIR262293 VSN262289:VSN262293 WCJ262289:WCJ262293 WMF262289:WMF262293 WWB262289:WWB262293 JP327825:JP327829 TL327825:TL327829 ADH327825:ADH327829 AND327825:AND327829 AWZ327825:AWZ327829 BGV327825:BGV327829 BQR327825:BQR327829 CAN327825:CAN327829 CKJ327825:CKJ327829 CUF327825:CUF327829 DEB327825:DEB327829 DNX327825:DNX327829 DXT327825:DXT327829 EHP327825:EHP327829 ERL327825:ERL327829 FBH327825:FBH327829 FLD327825:FLD327829 FUZ327825:FUZ327829 GEV327825:GEV327829 GOR327825:GOR327829 GYN327825:GYN327829 HIJ327825:HIJ327829 HSF327825:HSF327829 ICB327825:ICB327829 ILX327825:ILX327829 IVT327825:IVT327829 JFP327825:JFP327829 JPL327825:JPL327829 JZH327825:JZH327829 KJD327825:KJD327829 KSZ327825:KSZ327829 LCV327825:LCV327829 LMR327825:LMR327829 LWN327825:LWN327829 MGJ327825:MGJ327829 MQF327825:MQF327829 NAB327825:NAB327829 NJX327825:NJX327829 NTT327825:NTT327829 ODP327825:ODP327829 ONL327825:ONL327829 OXH327825:OXH327829 PHD327825:PHD327829 PQZ327825:PQZ327829 QAV327825:QAV327829 QKR327825:QKR327829 QUN327825:QUN327829 REJ327825:REJ327829 ROF327825:ROF327829 RYB327825:RYB327829 SHX327825:SHX327829 SRT327825:SRT327829 TBP327825:TBP327829 TLL327825:TLL327829 TVH327825:TVH327829 UFD327825:UFD327829 UOZ327825:UOZ327829 UYV327825:UYV327829 VIR327825:VIR327829 VSN327825:VSN327829 WCJ327825:WCJ327829 WMF327825:WMF327829 WWB327825:WWB327829 JP393361:JP393365 TL393361:TL393365 ADH393361:ADH393365 AND393361:AND393365 AWZ393361:AWZ393365 BGV393361:BGV393365 BQR393361:BQR393365 CAN393361:CAN393365 CKJ393361:CKJ393365 CUF393361:CUF393365 DEB393361:DEB393365 DNX393361:DNX393365 DXT393361:DXT393365 EHP393361:EHP393365 ERL393361:ERL393365 FBH393361:FBH393365 FLD393361:FLD393365 FUZ393361:FUZ393365 GEV393361:GEV393365 GOR393361:GOR393365 GYN393361:GYN393365 HIJ393361:HIJ393365 HSF393361:HSF393365 ICB393361:ICB393365 ILX393361:ILX393365 IVT393361:IVT393365 JFP393361:JFP393365 JPL393361:JPL393365 JZH393361:JZH393365 KJD393361:KJD393365 KSZ393361:KSZ393365 LCV393361:LCV393365 LMR393361:LMR393365 LWN393361:LWN393365 MGJ393361:MGJ393365 MQF393361:MQF393365 NAB393361:NAB393365 NJX393361:NJX393365 NTT393361:NTT393365 ODP393361:ODP393365 ONL393361:ONL393365 OXH393361:OXH393365 PHD393361:PHD393365 PQZ393361:PQZ393365 QAV393361:QAV393365 QKR393361:QKR393365 QUN393361:QUN393365 REJ393361:REJ393365 ROF393361:ROF393365 RYB393361:RYB393365 SHX393361:SHX393365 SRT393361:SRT393365 TBP393361:TBP393365 TLL393361:TLL393365 TVH393361:TVH393365 UFD393361:UFD393365 UOZ393361:UOZ393365 UYV393361:UYV393365 VIR393361:VIR393365 VSN393361:VSN393365 WCJ393361:WCJ393365 WMF393361:WMF393365 WWB393361:WWB393365 JP458897:JP458901 TL458897:TL458901 ADH458897:ADH458901 AND458897:AND458901 AWZ458897:AWZ458901 BGV458897:BGV458901 BQR458897:BQR458901 CAN458897:CAN458901 CKJ458897:CKJ458901 CUF458897:CUF458901 DEB458897:DEB458901 DNX458897:DNX458901 DXT458897:DXT458901 EHP458897:EHP458901 ERL458897:ERL458901 FBH458897:FBH458901 FLD458897:FLD458901 FUZ458897:FUZ458901 GEV458897:GEV458901 GOR458897:GOR458901 GYN458897:GYN458901 HIJ458897:HIJ458901 HSF458897:HSF458901 ICB458897:ICB458901 ILX458897:ILX458901 IVT458897:IVT458901 JFP458897:JFP458901 JPL458897:JPL458901 JZH458897:JZH458901 KJD458897:KJD458901 KSZ458897:KSZ458901 LCV458897:LCV458901 LMR458897:LMR458901 LWN458897:LWN458901 MGJ458897:MGJ458901 MQF458897:MQF458901 NAB458897:NAB458901 NJX458897:NJX458901 NTT458897:NTT458901 ODP458897:ODP458901 ONL458897:ONL458901 OXH458897:OXH458901 PHD458897:PHD458901 PQZ458897:PQZ458901 QAV458897:QAV458901 QKR458897:QKR458901 QUN458897:QUN458901 REJ458897:REJ458901 ROF458897:ROF458901 RYB458897:RYB458901 SHX458897:SHX458901 SRT458897:SRT458901 TBP458897:TBP458901 TLL458897:TLL458901 TVH458897:TVH458901 UFD458897:UFD458901 UOZ458897:UOZ458901 UYV458897:UYV458901 VIR458897:VIR458901 VSN458897:VSN458901 WCJ458897:WCJ458901 WMF458897:WMF458901 WWB458897:WWB458901 JP524433:JP524437 TL524433:TL524437 ADH524433:ADH524437 AND524433:AND524437 AWZ524433:AWZ524437 BGV524433:BGV524437 BQR524433:BQR524437 CAN524433:CAN524437 CKJ524433:CKJ524437 CUF524433:CUF524437 DEB524433:DEB524437 DNX524433:DNX524437 DXT524433:DXT524437 EHP524433:EHP524437 ERL524433:ERL524437 FBH524433:FBH524437 FLD524433:FLD524437 FUZ524433:FUZ524437 GEV524433:GEV524437 GOR524433:GOR524437 GYN524433:GYN524437 HIJ524433:HIJ524437 HSF524433:HSF524437 ICB524433:ICB524437 ILX524433:ILX524437 IVT524433:IVT524437 JFP524433:JFP524437 JPL524433:JPL524437 JZH524433:JZH524437 KJD524433:KJD524437 KSZ524433:KSZ524437 LCV524433:LCV524437 LMR524433:LMR524437 LWN524433:LWN524437 MGJ524433:MGJ524437 MQF524433:MQF524437 NAB524433:NAB524437 NJX524433:NJX524437 NTT524433:NTT524437 ODP524433:ODP524437 ONL524433:ONL524437 OXH524433:OXH524437 PHD524433:PHD524437 PQZ524433:PQZ524437 QAV524433:QAV524437 QKR524433:QKR524437 QUN524433:QUN524437 REJ524433:REJ524437 ROF524433:ROF524437 RYB524433:RYB524437 SHX524433:SHX524437 SRT524433:SRT524437 TBP524433:TBP524437 TLL524433:TLL524437 TVH524433:TVH524437 UFD524433:UFD524437 UOZ524433:UOZ524437 UYV524433:UYV524437 VIR524433:VIR524437 VSN524433:VSN524437 WCJ524433:WCJ524437 WMF524433:WMF524437 WWB524433:WWB524437 JP589969:JP589973 TL589969:TL589973 ADH589969:ADH589973 AND589969:AND589973 AWZ589969:AWZ589973 BGV589969:BGV589973 BQR589969:BQR589973 CAN589969:CAN589973 CKJ589969:CKJ589973 CUF589969:CUF589973 DEB589969:DEB589973 DNX589969:DNX589973 DXT589969:DXT589973 EHP589969:EHP589973 ERL589969:ERL589973 FBH589969:FBH589973 FLD589969:FLD589973 FUZ589969:FUZ589973 GEV589969:GEV589973 GOR589969:GOR589973 GYN589969:GYN589973 HIJ589969:HIJ589973 HSF589969:HSF589973 ICB589969:ICB589973 ILX589969:ILX589973 IVT589969:IVT589973 JFP589969:JFP589973 JPL589969:JPL589973 JZH589969:JZH589973 KJD589969:KJD589973 KSZ589969:KSZ589973 LCV589969:LCV589973 LMR589969:LMR589973 LWN589969:LWN589973 MGJ589969:MGJ589973 MQF589969:MQF589973 NAB589969:NAB589973 NJX589969:NJX589973 NTT589969:NTT589973 ODP589969:ODP589973 ONL589969:ONL589973 OXH589969:OXH589973 PHD589969:PHD589973 PQZ589969:PQZ589973 QAV589969:QAV589973 QKR589969:QKR589973 QUN589969:QUN589973 REJ589969:REJ589973 ROF589969:ROF589973 RYB589969:RYB589973 SHX589969:SHX589973 SRT589969:SRT589973 TBP589969:TBP589973 TLL589969:TLL589973 TVH589969:TVH589973 UFD589969:UFD589973 UOZ589969:UOZ589973 UYV589969:UYV589973 VIR589969:VIR589973 VSN589969:VSN589973 WCJ589969:WCJ589973 WMF589969:WMF589973 WWB589969:WWB589973 JP655505:JP655509 TL655505:TL655509 ADH655505:ADH655509 AND655505:AND655509 AWZ655505:AWZ655509 BGV655505:BGV655509 BQR655505:BQR655509 CAN655505:CAN655509 CKJ655505:CKJ655509 CUF655505:CUF655509 DEB655505:DEB655509 DNX655505:DNX655509 DXT655505:DXT655509 EHP655505:EHP655509 ERL655505:ERL655509 FBH655505:FBH655509 FLD655505:FLD655509 FUZ655505:FUZ655509 GEV655505:GEV655509 GOR655505:GOR655509 GYN655505:GYN655509 HIJ655505:HIJ655509 HSF655505:HSF655509 ICB655505:ICB655509 ILX655505:ILX655509 IVT655505:IVT655509 JFP655505:JFP655509 JPL655505:JPL655509 JZH655505:JZH655509 KJD655505:KJD655509 KSZ655505:KSZ655509 LCV655505:LCV655509 LMR655505:LMR655509 LWN655505:LWN655509 MGJ655505:MGJ655509 MQF655505:MQF655509 NAB655505:NAB655509 NJX655505:NJX655509 NTT655505:NTT655509 ODP655505:ODP655509 ONL655505:ONL655509 OXH655505:OXH655509 PHD655505:PHD655509 PQZ655505:PQZ655509 QAV655505:QAV655509 QKR655505:QKR655509 QUN655505:QUN655509 REJ655505:REJ655509 ROF655505:ROF655509 RYB655505:RYB655509 SHX655505:SHX655509 SRT655505:SRT655509 TBP655505:TBP655509 TLL655505:TLL655509 TVH655505:TVH655509 UFD655505:UFD655509 UOZ655505:UOZ655509 UYV655505:UYV655509 VIR655505:VIR655509 VSN655505:VSN655509 WCJ655505:WCJ655509 WMF655505:WMF655509 WWB655505:WWB655509 JP721041:JP721045 TL721041:TL721045 ADH721041:ADH721045 AND721041:AND721045 AWZ721041:AWZ721045 BGV721041:BGV721045 BQR721041:BQR721045 CAN721041:CAN721045 CKJ721041:CKJ721045 CUF721041:CUF721045 DEB721041:DEB721045 DNX721041:DNX721045 DXT721041:DXT721045 EHP721041:EHP721045 ERL721041:ERL721045 FBH721041:FBH721045 FLD721041:FLD721045 FUZ721041:FUZ721045 GEV721041:GEV721045 GOR721041:GOR721045 GYN721041:GYN721045 HIJ721041:HIJ721045 HSF721041:HSF721045 ICB721041:ICB721045 ILX721041:ILX721045 IVT721041:IVT721045 JFP721041:JFP721045 JPL721041:JPL721045 JZH721041:JZH721045 KJD721041:KJD721045 KSZ721041:KSZ721045 LCV721041:LCV721045 LMR721041:LMR721045 LWN721041:LWN721045 MGJ721041:MGJ721045 MQF721041:MQF721045 NAB721041:NAB721045 NJX721041:NJX721045 NTT721041:NTT721045 ODP721041:ODP721045 ONL721041:ONL721045 OXH721041:OXH721045 PHD721041:PHD721045 PQZ721041:PQZ721045 QAV721041:QAV721045 QKR721041:QKR721045 QUN721041:QUN721045 REJ721041:REJ721045 ROF721041:ROF721045 RYB721041:RYB721045 SHX721041:SHX721045 SRT721041:SRT721045 TBP721041:TBP721045 TLL721041:TLL721045 TVH721041:TVH721045 UFD721041:UFD721045 UOZ721041:UOZ721045 UYV721041:UYV721045 VIR721041:VIR721045 VSN721041:VSN721045 WCJ721041:WCJ721045 WMF721041:WMF721045 WWB721041:WWB721045 JP786577:JP786581 TL786577:TL786581 ADH786577:ADH786581 AND786577:AND786581 AWZ786577:AWZ786581 BGV786577:BGV786581 BQR786577:BQR786581 CAN786577:CAN786581 CKJ786577:CKJ786581 CUF786577:CUF786581 DEB786577:DEB786581 DNX786577:DNX786581 DXT786577:DXT786581 EHP786577:EHP786581 ERL786577:ERL786581 FBH786577:FBH786581 FLD786577:FLD786581 FUZ786577:FUZ786581 GEV786577:GEV786581 GOR786577:GOR786581 GYN786577:GYN786581 HIJ786577:HIJ786581 HSF786577:HSF786581 ICB786577:ICB786581 ILX786577:ILX786581 IVT786577:IVT786581 JFP786577:JFP786581 JPL786577:JPL786581 JZH786577:JZH786581 KJD786577:KJD786581 KSZ786577:KSZ786581 LCV786577:LCV786581 LMR786577:LMR786581 LWN786577:LWN786581 MGJ786577:MGJ786581 MQF786577:MQF786581 NAB786577:NAB786581 NJX786577:NJX786581 NTT786577:NTT786581 ODP786577:ODP786581 ONL786577:ONL786581 OXH786577:OXH786581 PHD786577:PHD786581 PQZ786577:PQZ786581 QAV786577:QAV786581 QKR786577:QKR786581 QUN786577:QUN786581 REJ786577:REJ786581 ROF786577:ROF786581 RYB786577:RYB786581 SHX786577:SHX786581 SRT786577:SRT786581 TBP786577:TBP786581 TLL786577:TLL786581 TVH786577:TVH786581 UFD786577:UFD786581 UOZ786577:UOZ786581 UYV786577:UYV786581 VIR786577:VIR786581 VSN786577:VSN786581 WCJ786577:WCJ786581 WMF786577:WMF786581 WWB786577:WWB786581 JP852113:JP852117 TL852113:TL852117 ADH852113:ADH852117 AND852113:AND852117 AWZ852113:AWZ852117 BGV852113:BGV852117 BQR852113:BQR852117 CAN852113:CAN852117 CKJ852113:CKJ852117 CUF852113:CUF852117 DEB852113:DEB852117 DNX852113:DNX852117 DXT852113:DXT852117 EHP852113:EHP852117 ERL852113:ERL852117 FBH852113:FBH852117 FLD852113:FLD852117 FUZ852113:FUZ852117 GEV852113:GEV852117 GOR852113:GOR852117 GYN852113:GYN852117 HIJ852113:HIJ852117 HSF852113:HSF852117 ICB852113:ICB852117 ILX852113:ILX852117 IVT852113:IVT852117 JFP852113:JFP852117 JPL852113:JPL852117 JZH852113:JZH852117 KJD852113:KJD852117 KSZ852113:KSZ852117 LCV852113:LCV852117 LMR852113:LMR852117 LWN852113:LWN852117 MGJ852113:MGJ852117 MQF852113:MQF852117 NAB852113:NAB852117 NJX852113:NJX852117 NTT852113:NTT852117 ODP852113:ODP852117 ONL852113:ONL852117 OXH852113:OXH852117 PHD852113:PHD852117 PQZ852113:PQZ852117 QAV852113:QAV852117 QKR852113:QKR852117 QUN852113:QUN852117 REJ852113:REJ852117 ROF852113:ROF852117 RYB852113:RYB852117 SHX852113:SHX852117 SRT852113:SRT852117 TBP852113:TBP852117 TLL852113:TLL852117 TVH852113:TVH852117 UFD852113:UFD852117 UOZ852113:UOZ852117 UYV852113:UYV852117 VIR852113:VIR852117 VSN852113:VSN852117 WCJ852113:WCJ852117 WMF852113:WMF852117 WWB852113:WWB852117 JP917649:JP917653 TL917649:TL917653 ADH917649:ADH917653 AND917649:AND917653 AWZ917649:AWZ917653 BGV917649:BGV917653 BQR917649:BQR917653 CAN917649:CAN917653 CKJ917649:CKJ917653 CUF917649:CUF917653 DEB917649:DEB917653 DNX917649:DNX917653 DXT917649:DXT917653 EHP917649:EHP917653 ERL917649:ERL917653 FBH917649:FBH917653 FLD917649:FLD917653 FUZ917649:FUZ917653 GEV917649:GEV917653 GOR917649:GOR917653 GYN917649:GYN917653 HIJ917649:HIJ917653 HSF917649:HSF917653 ICB917649:ICB917653 ILX917649:ILX917653 IVT917649:IVT917653 JFP917649:JFP917653 JPL917649:JPL917653 JZH917649:JZH917653 KJD917649:KJD917653 KSZ917649:KSZ917653 LCV917649:LCV917653 LMR917649:LMR917653 LWN917649:LWN917653 MGJ917649:MGJ917653 MQF917649:MQF917653 NAB917649:NAB917653 NJX917649:NJX917653 NTT917649:NTT917653 ODP917649:ODP917653 ONL917649:ONL917653 OXH917649:OXH917653 PHD917649:PHD917653 PQZ917649:PQZ917653 QAV917649:QAV917653 QKR917649:QKR917653 QUN917649:QUN917653 REJ917649:REJ917653 ROF917649:ROF917653 RYB917649:RYB917653 SHX917649:SHX917653 SRT917649:SRT917653 TBP917649:TBP917653 TLL917649:TLL917653 TVH917649:TVH917653 UFD917649:UFD917653 UOZ917649:UOZ917653 UYV917649:UYV917653 VIR917649:VIR917653 VSN917649:VSN917653 WCJ917649:WCJ917653 WMF917649:WMF917653 WWB917649:WWB917653 JP983185:JP983189 TL983185:TL983189 ADH983185:ADH983189 AND983185:AND983189 AWZ983185:AWZ983189 BGV983185:BGV983189 BQR983185:BQR983189 CAN983185:CAN983189 CKJ983185:CKJ983189 CUF983185:CUF983189 DEB983185:DEB983189 DNX983185:DNX983189 DXT983185:DXT983189 EHP983185:EHP983189 ERL983185:ERL983189 FBH983185:FBH983189 FLD983185:FLD983189 FUZ983185:FUZ983189 GEV983185:GEV983189 GOR983185:GOR983189 GYN983185:GYN983189 HIJ983185:HIJ983189 HSF983185:HSF983189 ICB983185:ICB983189 ILX983185:ILX983189 IVT983185:IVT983189 JFP983185:JFP983189 JPL983185:JPL983189 JZH983185:JZH983189 KJD983185:KJD983189 KSZ983185:KSZ983189 LCV983185:LCV983189 LMR983185:LMR983189 LWN983185:LWN983189 MGJ983185:MGJ983189 MQF983185:MQF983189 NAB983185:NAB983189 NJX983185:NJX983189 NTT983185:NTT983189 ODP983185:ODP983189 ONL983185:ONL983189 OXH983185:OXH983189 PHD983185:PHD983189 PQZ983185:PQZ983189 QAV983185:QAV983189 QKR983185:QKR983189 QUN983185:QUN983189 REJ983185:REJ983189 ROF983185:ROF983189 RYB983185:RYB983189 SHX983185:SHX983189 SRT983185:SRT983189 TBP983185:TBP983189 TLL983185:TLL983189 TVH983185:TVH983189 UFD983185:UFD983189 UOZ983185:UOZ983189 UYV983185:UYV983189 VIR983185:VIR983189 VSN983185:VSN983189 WCJ983185:WCJ983189">
      <formula1>JO7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WWC983185:WWC983189 JQ7:JQ116 TM7:TM116 ADI7:ADI116 ANE7:ANE116 AXA7:AXA116 BGW7:BGW116 BQS7:BQS116 CAO7:CAO116 CKK7:CKK116 CUG7:CUG116 DEC7:DEC116 DNY7:DNY116 DXU7:DXU116 EHQ7:EHQ116 ERM7:ERM116 FBI7:FBI116 FLE7:FLE116 FVA7:FVA116 GEW7:GEW116 GOS7:GOS116 GYO7:GYO116 HIK7:HIK116 HSG7:HSG116 ICC7:ICC116 ILY7:ILY116 IVU7:IVU116 JFQ7:JFQ116 JPM7:JPM116 JZI7:JZI116 KJE7:KJE116 KTA7:KTA116 LCW7:LCW116 LMS7:LMS116 LWO7:LWO116 MGK7:MGK116 MQG7:MQG116 NAC7:NAC116 NJY7:NJY116 NTU7:NTU116 ODQ7:ODQ116 ONM7:ONM116 OXI7:OXI116 PHE7:PHE116 PRA7:PRA116 QAW7:QAW116 QKS7:QKS116 QUO7:QUO116 REK7:REK116 ROG7:ROG116 RYC7:RYC116 SHY7:SHY116 SRU7:SRU116 TBQ7:TBQ116 TLM7:TLM116 TVI7:TVI116 UFE7:UFE116 UPA7:UPA116 UYW7:UYW116 VIS7:VIS116 VSO7:VSO116 WCK7:WCK116 WMG7:WMG116 WWC7:WWC116 JQ65543:JQ65652 TM65543:TM65652 ADI65543:ADI65652 ANE65543:ANE65652 AXA65543:AXA65652 BGW65543:BGW65652 BQS65543:BQS65652 CAO65543:CAO65652 CKK65543:CKK65652 CUG65543:CUG65652 DEC65543:DEC65652 DNY65543:DNY65652 DXU65543:DXU65652 EHQ65543:EHQ65652 ERM65543:ERM65652 FBI65543:FBI65652 FLE65543:FLE65652 FVA65543:FVA65652 GEW65543:GEW65652 GOS65543:GOS65652 GYO65543:GYO65652 HIK65543:HIK65652 HSG65543:HSG65652 ICC65543:ICC65652 ILY65543:ILY65652 IVU65543:IVU65652 JFQ65543:JFQ65652 JPM65543:JPM65652 JZI65543:JZI65652 KJE65543:KJE65652 KTA65543:KTA65652 LCW65543:LCW65652 LMS65543:LMS65652 LWO65543:LWO65652 MGK65543:MGK65652 MQG65543:MQG65652 NAC65543:NAC65652 NJY65543:NJY65652 NTU65543:NTU65652 ODQ65543:ODQ65652 ONM65543:ONM65652 OXI65543:OXI65652 PHE65543:PHE65652 PRA65543:PRA65652 QAW65543:QAW65652 QKS65543:QKS65652 QUO65543:QUO65652 REK65543:REK65652 ROG65543:ROG65652 RYC65543:RYC65652 SHY65543:SHY65652 SRU65543:SRU65652 TBQ65543:TBQ65652 TLM65543:TLM65652 TVI65543:TVI65652 UFE65543:UFE65652 UPA65543:UPA65652 UYW65543:UYW65652 VIS65543:VIS65652 VSO65543:VSO65652 WCK65543:WCK65652 WMG65543:WMG65652 WWC65543:WWC65652 JQ131079:JQ131188 TM131079:TM131188 ADI131079:ADI131188 ANE131079:ANE131188 AXA131079:AXA131188 BGW131079:BGW131188 BQS131079:BQS131188 CAO131079:CAO131188 CKK131079:CKK131188 CUG131079:CUG131188 DEC131079:DEC131188 DNY131079:DNY131188 DXU131079:DXU131188 EHQ131079:EHQ131188 ERM131079:ERM131188 FBI131079:FBI131188 FLE131079:FLE131188 FVA131079:FVA131188 GEW131079:GEW131188 GOS131079:GOS131188 GYO131079:GYO131188 HIK131079:HIK131188 HSG131079:HSG131188 ICC131079:ICC131188 ILY131079:ILY131188 IVU131079:IVU131188 JFQ131079:JFQ131188 JPM131079:JPM131188 JZI131079:JZI131188 KJE131079:KJE131188 KTA131079:KTA131188 LCW131079:LCW131188 LMS131079:LMS131188 LWO131079:LWO131188 MGK131079:MGK131188 MQG131079:MQG131188 NAC131079:NAC131188 NJY131079:NJY131188 NTU131079:NTU131188 ODQ131079:ODQ131188 ONM131079:ONM131188 OXI131079:OXI131188 PHE131079:PHE131188 PRA131079:PRA131188 QAW131079:QAW131188 QKS131079:QKS131188 QUO131079:QUO131188 REK131079:REK131188 ROG131079:ROG131188 RYC131079:RYC131188 SHY131079:SHY131188 SRU131079:SRU131188 TBQ131079:TBQ131188 TLM131079:TLM131188 TVI131079:TVI131188 UFE131079:UFE131188 UPA131079:UPA131188 UYW131079:UYW131188 VIS131079:VIS131188 VSO131079:VSO131188 WCK131079:WCK131188 WMG131079:WMG131188 WWC131079:WWC131188 JQ196615:JQ196724 TM196615:TM196724 ADI196615:ADI196724 ANE196615:ANE196724 AXA196615:AXA196724 BGW196615:BGW196724 BQS196615:BQS196724 CAO196615:CAO196724 CKK196615:CKK196724 CUG196615:CUG196724 DEC196615:DEC196724 DNY196615:DNY196724 DXU196615:DXU196724 EHQ196615:EHQ196724 ERM196615:ERM196724 FBI196615:FBI196724 FLE196615:FLE196724 FVA196615:FVA196724 GEW196615:GEW196724 GOS196615:GOS196724 GYO196615:GYO196724 HIK196615:HIK196724 HSG196615:HSG196724 ICC196615:ICC196724 ILY196615:ILY196724 IVU196615:IVU196724 JFQ196615:JFQ196724 JPM196615:JPM196724 JZI196615:JZI196724 KJE196615:KJE196724 KTA196615:KTA196724 LCW196615:LCW196724 LMS196615:LMS196724 LWO196615:LWO196724 MGK196615:MGK196724 MQG196615:MQG196724 NAC196615:NAC196724 NJY196615:NJY196724 NTU196615:NTU196724 ODQ196615:ODQ196724 ONM196615:ONM196724 OXI196615:OXI196724 PHE196615:PHE196724 PRA196615:PRA196724 QAW196615:QAW196724 QKS196615:QKS196724 QUO196615:QUO196724 REK196615:REK196724 ROG196615:ROG196724 RYC196615:RYC196724 SHY196615:SHY196724 SRU196615:SRU196724 TBQ196615:TBQ196724 TLM196615:TLM196724 TVI196615:TVI196724 UFE196615:UFE196724 UPA196615:UPA196724 UYW196615:UYW196724 VIS196615:VIS196724 VSO196615:VSO196724 WCK196615:WCK196724 WMG196615:WMG196724 WWC196615:WWC196724 JQ262151:JQ262260 TM262151:TM262260 ADI262151:ADI262260 ANE262151:ANE262260 AXA262151:AXA262260 BGW262151:BGW262260 BQS262151:BQS262260 CAO262151:CAO262260 CKK262151:CKK262260 CUG262151:CUG262260 DEC262151:DEC262260 DNY262151:DNY262260 DXU262151:DXU262260 EHQ262151:EHQ262260 ERM262151:ERM262260 FBI262151:FBI262260 FLE262151:FLE262260 FVA262151:FVA262260 GEW262151:GEW262260 GOS262151:GOS262260 GYO262151:GYO262260 HIK262151:HIK262260 HSG262151:HSG262260 ICC262151:ICC262260 ILY262151:ILY262260 IVU262151:IVU262260 JFQ262151:JFQ262260 JPM262151:JPM262260 JZI262151:JZI262260 KJE262151:KJE262260 KTA262151:KTA262260 LCW262151:LCW262260 LMS262151:LMS262260 LWO262151:LWO262260 MGK262151:MGK262260 MQG262151:MQG262260 NAC262151:NAC262260 NJY262151:NJY262260 NTU262151:NTU262260 ODQ262151:ODQ262260 ONM262151:ONM262260 OXI262151:OXI262260 PHE262151:PHE262260 PRA262151:PRA262260 QAW262151:QAW262260 QKS262151:QKS262260 QUO262151:QUO262260 REK262151:REK262260 ROG262151:ROG262260 RYC262151:RYC262260 SHY262151:SHY262260 SRU262151:SRU262260 TBQ262151:TBQ262260 TLM262151:TLM262260 TVI262151:TVI262260 UFE262151:UFE262260 UPA262151:UPA262260 UYW262151:UYW262260 VIS262151:VIS262260 VSO262151:VSO262260 WCK262151:WCK262260 WMG262151:WMG262260 WWC262151:WWC262260 JQ327687:JQ327796 TM327687:TM327796 ADI327687:ADI327796 ANE327687:ANE327796 AXA327687:AXA327796 BGW327687:BGW327796 BQS327687:BQS327796 CAO327687:CAO327796 CKK327687:CKK327796 CUG327687:CUG327796 DEC327687:DEC327796 DNY327687:DNY327796 DXU327687:DXU327796 EHQ327687:EHQ327796 ERM327687:ERM327796 FBI327687:FBI327796 FLE327687:FLE327796 FVA327687:FVA327796 GEW327687:GEW327796 GOS327687:GOS327796 GYO327687:GYO327796 HIK327687:HIK327796 HSG327687:HSG327796 ICC327687:ICC327796 ILY327687:ILY327796 IVU327687:IVU327796 JFQ327687:JFQ327796 JPM327687:JPM327796 JZI327687:JZI327796 KJE327687:KJE327796 KTA327687:KTA327796 LCW327687:LCW327796 LMS327687:LMS327796 LWO327687:LWO327796 MGK327687:MGK327796 MQG327687:MQG327796 NAC327687:NAC327796 NJY327687:NJY327796 NTU327687:NTU327796 ODQ327687:ODQ327796 ONM327687:ONM327796 OXI327687:OXI327796 PHE327687:PHE327796 PRA327687:PRA327796 QAW327687:QAW327796 QKS327687:QKS327796 QUO327687:QUO327796 REK327687:REK327796 ROG327687:ROG327796 RYC327687:RYC327796 SHY327687:SHY327796 SRU327687:SRU327796 TBQ327687:TBQ327796 TLM327687:TLM327796 TVI327687:TVI327796 UFE327687:UFE327796 UPA327687:UPA327796 UYW327687:UYW327796 VIS327687:VIS327796 VSO327687:VSO327796 WCK327687:WCK327796 WMG327687:WMG327796 WWC327687:WWC327796 JQ393223:JQ393332 TM393223:TM393332 ADI393223:ADI393332 ANE393223:ANE393332 AXA393223:AXA393332 BGW393223:BGW393332 BQS393223:BQS393332 CAO393223:CAO393332 CKK393223:CKK393332 CUG393223:CUG393332 DEC393223:DEC393332 DNY393223:DNY393332 DXU393223:DXU393332 EHQ393223:EHQ393332 ERM393223:ERM393332 FBI393223:FBI393332 FLE393223:FLE393332 FVA393223:FVA393332 GEW393223:GEW393332 GOS393223:GOS393332 GYO393223:GYO393332 HIK393223:HIK393332 HSG393223:HSG393332 ICC393223:ICC393332 ILY393223:ILY393332 IVU393223:IVU393332 JFQ393223:JFQ393332 JPM393223:JPM393332 JZI393223:JZI393332 KJE393223:KJE393332 KTA393223:KTA393332 LCW393223:LCW393332 LMS393223:LMS393332 LWO393223:LWO393332 MGK393223:MGK393332 MQG393223:MQG393332 NAC393223:NAC393332 NJY393223:NJY393332 NTU393223:NTU393332 ODQ393223:ODQ393332 ONM393223:ONM393332 OXI393223:OXI393332 PHE393223:PHE393332 PRA393223:PRA393332 QAW393223:QAW393332 QKS393223:QKS393332 QUO393223:QUO393332 REK393223:REK393332 ROG393223:ROG393332 RYC393223:RYC393332 SHY393223:SHY393332 SRU393223:SRU393332 TBQ393223:TBQ393332 TLM393223:TLM393332 TVI393223:TVI393332 UFE393223:UFE393332 UPA393223:UPA393332 UYW393223:UYW393332 VIS393223:VIS393332 VSO393223:VSO393332 WCK393223:WCK393332 WMG393223:WMG393332 WWC393223:WWC393332 JQ458759:JQ458868 TM458759:TM458868 ADI458759:ADI458868 ANE458759:ANE458868 AXA458759:AXA458868 BGW458759:BGW458868 BQS458759:BQS458868 CAO458759:CAO458868 CKK458759:CKK458868 CUG458759:CUG458868 DEC458759:DEC458868 DNY458759:DNY458868 DXU458759:DXU458868 EHQ458759:EHQ458868 ERM458759:ERM458868 FBI458759:FBI458868 FLE458759:FLE458868 FVA458759:FVA458868 GEW458759:GEW458868 GOS458759:GOS458868 GYO458759:GYO458868 HIK458759:HIK458868 HSG458759:HSG458868 ICC458759:ICC458868 ILY458759:ILY458868 IVU458759:IVU458868 JFQ458759:JFQ458868 JPM458759:JPM458868 JZI458759:JZI458868 KJE458759:KJE458868 KTA458759:KTA458868 LCW458759:LCW458868 LMS458759:LMS458868 LWO458759:LWO458868 MGK458759:MGK458868 MQG458759:MQG458868 NAC458759:NAC458868 NJY458759:NJY458868 NTU458759:NTU458868 ODQ458759:ODQ458868 ONM458759:ONM458868 OXI458759:OXI458868 PHE458759:PHE458868 PRA458759:PRA458868 QAW458759:QAW458868 QKS458759:QKS458868 QUO458759:QUO458868 REK458759:REK458868 ROG458759:ROG458868 RYC458759:RYC458868 SHY458759:SHY458868 SRU458759:SRU458868 TBQ458759:TBQ458868 TLM458759:TLM458868 TVI458759:TVI458868 UFE458759:UFE458868 UPA458759:UPA458868 UYW458759:UYW458868 VIS458759:VIS458868 VSO458759:VSO458868 WCK458759:WCK458868 WMG458759:WMG458868 WWC458759:WWC458868 JQ524295:JQ524404 TM524295:TM524404 ADI524295:ADI524404 ANE524295:ANE524404 AXA524295:AXA524404 BGW524295:BGW524404 BQS524295:BQS524404 CAO524295:CAO524404 CKK524295:CKK524404 CUG524295:CUG524404 DEC524295:DEC524404 DNY524295:DNY524404 DXU524295:DXU524404 EHQ524295:EHQ524404 ERM524295:ERM524404 FBI524295:FBI524404 FLE524295:FLE524404 FVA524295:FVA524404 GEW524295:GEW524404 GOS524295:GOS524404 GYO524295:GYO524404 HIK524295:HIK524404 HSG524295:HSG524404 ICC524295:ICC524404 ILY524295:ILY524404 IVU524295:IVU524404 JFQ524295:JFQ524404 JPM524295:JPM524404 JZI524295:JZI524404 KJE524295:KJE524404 KTA524295:KTA524404 LCW524295:LCW524404 LMS524295:LMS524404 LWO524295:LWO524404 MGK524295:MGK524404 MQG524295:MQG524404 NAC524295:NAC524404 NJY524295:NJY524404 NTU524295:NTU524404 ODQ524295:ODQ524404 ONM524295:ONM524404 OXI524295:OXI524404 PHE524295:PHE524404 PRA524295:PRA524404 QAW524295:QAW524404 QKS524295:QKS524404 QUO524295:QUO524404 REK524295:REK524404 ROG524295:ROG524404 RYC524295:RYC524404 SHY524295:SHY524404 SRU524295:SRU524404 TBQ524295:TBQ524404 TLM524295:TLM524404 TVI524295:TVI524404 UFE524295:UFE524404 UPA524295:UPA524404 UYW524295:UYW524404 VIS524295:VIS524404 VSO524295:VSO524404 WCK524295:WCK524404 WMG524295:WMG524404 WWC524295:WWC524404 JQ589831:JQ589940 TM589831:TM589940 ADI589831:ADI589940 ANE589831:ANE589940 AXA589831:AXA589940 BGW589831:BGW589940 BQS589831:BQS589940 CAO589831:CAO589940 CKK589831:CKK589940 CUG589831:CUG589940 DEC589831:DEC589940 DNY589831:DNY589940 DXU589831:DXU589940 EHQ589831:EHQ589940 ERM589831:ERM589940 FBI589831:FBI589940 FLE589831:FLE589940 FVA589831:FVA589940 GEW589831:GEW589940 GOS589831:GOS589940 GYO589831:GYO589940 HIK589831:HIK589940 HSG589831:HSG589940 ICC589831:ICC589940 ILY589831:ILY589940 IVU589831:IVU589940 JFQ589831:JFQ589940 JPM589831:JPM589940 JZI589831:JZI589940 KJE589831:KJE589940 KTA589831:KTA589940 LCW589831:LCW589940 LMS589831:LMS589940 LWO589831:LWO589940 MGK589831:MGK589940 MQG589831:MQG589940 NAC589831:NAC589940 NJY589831:NJY589940 NTU589831:NTU589940 ODQ589831:ODQ589940 ONM589831:ONM589940 OXI589831:OXI589940 PHE589831:PHE589940 PRA589831:PRA589940 QAW589831:QAW589940 QKS589831:QKS589940 QUO589831:QUO589940 REK589831:REK589940 ROG589831:ROG589940 RYC589831:RYC589940 SHY589831:SHY589940 SRU589831:SRU589940 TBQ589831:TBQ589940 TLM589831:TLM589940 TVI589831:TVI589940 UFE589831:UFE589940 UPA589831:UPA589940 UYW589831:UYW589940 VIS589831:VIS589940 VSO589831:VSO589940 WCK589831:WCK589940 WMG589831:WMG589940 WWC589831:WWC589940 JQ655367:JQ655476 TM655367:TM655476 ADI655367:ADI655476 ANE655367:ANE655476 AXA655367:AXA655476 BGW655367:BGW655476 BQS655367:BQS655476 CAO655367:CAO655476 CKK655367:CKK655476 CUG655367:CUG655476 DEC655367:DEC655476 DNY655367:DNY655476 DXU655367:DXU655476 EHQ655367:EHQ655476 ERM655367:ERM655476 FBI655367:FBI655476 FLE655367:FLE655476 FVA655367:FVA655476 GEW655367:GEW655476 GOS655367:GOS655476 GYO655367:GYO655476 HIK655367:HIK655476 HSG655367:HSG655476 ICC655367:ICC655476 ILY655367:ILY655476 IVU655367:IVU655476 JFQ655367:JFQ655476 JPM655367:JPM655476 JZI655367:JZI655476 KJE655367:KJE655476 KTA655367:KTA655476 LCW655367:LCW655476 LMS655367:LMS655476 LWO655367:LWO655476 MGK655367:MGK655476 MQG655367:MQG655476 NAC655367:NAC655476 NJY655367:NJY655476 NTU655367:NTU655476 ODQ655367:ODQ655476 ONM655367:ONM655476 OXI655367:OXI655476 PHE655367:PHE655476 PRA655367:PRA655476 QAW655367:QAW655476 QKS655367:QKS655476 QUO655367:QUO655476 REK655367:REK655476 ROG655367:ROG655476 RYC655367:RYC655476 SHY655367:SHY655476 SRU655367:SRU655476 TBQ655367:TBQ655476 TLM655367:TLM655476 TVI655367:TVI655476 UFE655367:UFE655476 UPA655367:UPA655476 UYW655367:UYW655476 VIS655367:VIS655476 VSO655367:VSO655476 WCK655367:WCK655476 WMG655367:WMG655476 WWC655367:WWC655476 JQ720903:JQ721012 TM720903:TM721012 ADI720903:ADI721012 ANE720903:ANE721012 AXA720903:AXA721012 BGW720903:BGW721012 BQS720903:BQS721012 CAO720903:CAO721012 CKK720903:CKK721012 CUG720903:CUG721012 DEC720903:DEC721012 DNY720903:DNY721012 DXU720903:DXU721012 EHQ720903:EHQ721012 ERM720903:ERM721012 FBI720903:FBI721012 FLE720903:FLE721012 FVA720903:FVA721012 GEW720903:GEW721012 GOS720903:GOS721012 GYO720903:GYO721012 HIK720903:HIK721012 HSG720903:HSG721012 ICC720903:ICC721012 ILY720903:ILY721012 IVU720903:IVU721012 JFQ720903:JFQ721012 JPM720903:JPM721012 JZI720903:JZI721012 KJE720903:KJE721012 KTA720903:KTA721012 LCW720903:LCW721012 LMS720903:LMS721012 LWO720903:LWO721012 MGK720903:MGK721012 MQG720903:MQG721012 NAC720903:NAC721012 NJY720903:NJY721012 NTU720903:NTU721012 ODQ720903:ODQ721012 ONM720903:ONM721012 OXI720903:OXI721012 PHE720903:PHE721012 PRA720903:PRA721012 QAW720903:QAW721012 QKS720903:QKS721012 QUO720903:QUO721012 REK720903:REK721012 ROG720903:ROG721012 RYC720903:RYC721012 SHY720903:SHY721012 SRU720903:SRU721012 TBQ720903:TBQ721012 TLM720903:TLM721012 TVI720903:TVI721012 UFE720903:UFE721012 UPA720903:UPA721012 UYW720903:UYW721012 VIS720903:VIS721012 VSO720903:VSO721012 WCK720903:WCK721012 WMG720903:WMG721012 WWC720903:WWC721012 JQ786439:JQ786548 TM786439:TM786548 ADI786439:ADI786548 ANE786439:ANE786548 AXA786439:AXA786548 BGW786439:BGW786548 BQS786439:BQS786548 CAO786439:CAO786548 CKK786439:CKK786548 CUG786439:CUG786548 DEC786439:DEC786548 DNY786439:DNY786548 DXU786439:DXU786548 EHQ786439:EHQ786548 ERM786439:ERM786548 FBI786439:FBI786548 FLE786439:FLE786548 FVA786439:FVA786548 GEW786439:GEW786548 GOS786439:GOS786548 GYO786439:GYO786548 HIK786439:HIK786548 HSG786439:HSG786548 ICC786439:ICC786548 ILY786439:ILY786548 IVU786439:IVU786548 JFQ786439:JFQ786548 JPM786439:JPM786548 JZI786439:JZI786548 KJE786439:KJE786548 KTA786439:KTA786548 LCW786439:LCW786548 LMS786439:LMS786548 LWO786439:LWO786548 MGK786439:MGK786548 MQG786439:MQG786548 NAC786439:NAC786548 NJY786439:NJY786548 NTU786439:NTU786548 ODQ786439:ODQ786548 ONM786439:ONM786548 OXI786439:OXI786548 PHE786439:PHE786548 PRA786439:PRA786548 QAW786439:QAW786548 QKS786439:QKS786548 QUO786439:QUO786548 REK786439:REK786548 ROG786439:ROG786548 RYC786439:RYC786548 SHY786439:SHY786548 SRU786439:SRU786548 TBQ786439:TBQ786548 TLM786439:TLM786548 TVI786439:TVI786548 UFE786439:UFE786548 UPA786439:UPA786548 UYW786439:UYW786548 VIS786439:VIS786548 VSO786439:VSO786548 WCK786439:WCK786548 WMG786439:WMG786548 WWC786439:WWC786548 JQ851975:JQ852084 TM851975:TM852084 ADI851975:ADI852084 ANE851975:ANE852084 AXA851975:AXA852084 BGW851975:BGW852084 BQS851975:BQS852084 CAO851975:CAO852084 CKK851975:CKK852084 CUG851975:CUG852084 DEC851975:DEC852084 DNY851975:DNY852084 DXU851975:DXU852084 EHQ851975:EHQ852084 ERM851975:ERM852084 FBI851975:FBI852084 FLE851975:FLE852084 FVA851975:FVA852084 GEW851975:GEW852084 GOS851975:GOS852084 GYO851975:GYO852084 HIK851975:HIK852084 HSG851975:HSG852084 ICC851975:ICC852084 ILY851975:ILY852084 IVU851975:IVU852084 JFQ851975:JFQ852084 JPM851975:JPM852084 JZI851975:JZI852084 KJE851975:KJE852084 KTA851975:KTA852084 LCW851975:LCW852084 LMS851975:LMS852084 LWO851975:LWO852084 MGK851975:MGK852084 MQG851975:MQG852084 NAC851975:NAC852084 NJY851975:NJY852084 NTU851975:NTU852084 ODQ851975:ODQ852084 ONM851975:ONM852084 OXI851975:OXI852084 PHE851975:PHE852084 PRA851975:PRA852084 QAW851975:QAW852084 QKS851975:QKS852084 QUO851975:QUO852084 REK851975:REK852084 ROG851975:ROG852084 RYC851975:RYC852084 SHY851975:SHY852084 SRU851975:SRU852084 TBQ851975:TBQ852084 TLM851975:TLM852084 TVI851975:TVI852084 UFE851975:UFE852084 UPA851975:UPA852084 UYW851975:UYW852084 VIS851975:VIS852084 VSO851975:VSO852084 WCK851975:WCK852084 WMG851975:WMG852084 WWC851975:WWC852084 JQ917511:JQ917620 TM917511:TM917620 ADI917511:ADI917620 ANE917511:ANE917620 AXA917511:AXA917620 BGW917511:BGW917620 BQS917511:BQS917620 CAO917511:CAO917620 CKK917511:CKK917620 CUG917511:CUG917620 DEC917511:DEC917620 DNY917511:DNY917620 DXU917511:DXU917620 EHQ917511:EHQ917620 ERM917511:ERM917620 FBI917511:FBI917620 FLE917511:FLE917620 FVA917511:FVA917620 GEW917511:GEW917620 GOS917511:GOS917620 GYO917511:GYO917620 HIK917511:HIK917620 HSG917511:HSG917620 ICC917511:ICC917620 ILY917511:ILY917620 IVU917511:IVU917620 JFQ917511:JFQ917620 JPM917511:JPM917620 JZI917511:JZI917620 KJE917511:KJE917620 KTA917511:KTA917620 LCW917511:LCW917620 LMS917511:LMS917620 LWO917511:LWO917620 MGK917511:MGK917620 MQG917511:MQG917620 NAC917511:NAC917620 NJY917511:NJY917620 NTU917511:NTU917620 ODQ917511:ODQ917620 ONM917511:ONM917620 OXI917511:OXI917620 PHE917511:PHE917620 PRA917511:PRA917620 QAW917511:QAW917620 QKS917511:QKS917620 QUO917511:QUO917620 REK917511:REK917620 ROG917511:ROG917620 RYC917511:RYC917620 SHY917511:SHY917620 SRU917511:SRU917620 TBQ917511:TBQ917620 TLM917511:TLM917620 TVI917511:TVI917620 UFE917511:UFE917620 UPA917511:UPA917620 UYW917511:UYW917620 VIS917511:VIS917620 VSO917511:VSO917620 WCK917511:WCK917620 WMG917511:WMG917620 WWC917511:WWC917620 JQ983047:JQ983156 TM983047:TM983156 ADI983047:ADI983156 ANE983047:ANE983156 AXA983047:AXA983156 BGW983047:BGW983156 BQS983047:BQS983156 CAO983047:CAO983156 CKK983047:CKK983156 CUG983047:CUG983156 DEC983047:DEC983156 DNY983047:DNY983156 DXU983047:DXU983156 EHQ983047:EHQ983156 ERM983047:ERM983156 FBI983047:FBI983156 FLE983047:FLE983156 FVA983047:FVA983156 GEW983047:GEW983156 GOS983047:GOS983156 GYO983047:GYO983156 HIK983047:HIK983156 HSG983047:HSG983156 ICC983047:ICC983156 ILY983047:ILY983156 IVU983047:IVU983156 JFQ983047:JFQ983156 JPM983047:JPM983156 JZI983047:JZI983156 KJE983047:KJE983156 KTA983047:KTA983156 LCW983047:LCW983156 LMS983047:LMS983156 LWO983047:LWO983156 MGK983047:MGK983156 MQG983047:MQG983156 NAC983047:NAC983156 NJY983047:NJY983156 NTU983047:NTU983156 ODQ983047:ODQ983156 ONM983047:ONM983156 OXI983047:OXI983156 PHE983047:PHE983156 PRA983047:PRA983156 QAW983047:QAW983156 QKS983047:QKS983156 QUO983047:QUO983156 REK983047:REK983156 ROG983047:ROG983156 RYC983047:RYC983156 SHY983047:SHY983156 SRU983047:SRU983156 TBQ983047:TBQ983156 TLM983047:TLM983156 TVI983047:TVI983156 UFE983047:UFE983156 UPA983047:UPA983156 UYW983047:UYW983156 VIS983047:VIS983156 VSO983047:VSO983156 WCK983047:WCK983156 WMG983047:WMG983156 WWC983047:WWC983156 WMG983185:WMG983189 JQ145:JQ149 TM145:TM149 ADI145:ADI149 ANE145:ANE149 AXA145:AXA149 BGW145:BGW149 BQS145:BQS149 CAO145:CAO149 CKK145:CKK149 CUG145:CUG149 DEC145:DEC149 DNY145:DNY149 DXU145:DXU149 EHQ145:EHQ149 ERM145:ERM149 FBI145:FBI149 FLE145:FLE149 FVA145:FVA149 GEW145:GEW149 GOS145:GOS149 GYO145:GYO149 HIK145:HIK149 HSG145:HSG149 ICC145:ICC149 ILY145:ILY149 IVU145:IVU149 JFQ145:JFQ149 JPM145:JPM149 JZI145:JZI149 KJE145:KJE149 KTA145:KTA149 LCW145:LCW149 LMS145:LMS149 LWO145:LWO149 MGK145:MGK149 MQG145:MQG149 NAC145:NAC149 NJY145:NJY149 NTU145:NTU149 ODQ145:ODQ149 ONM145:ONM149 OXI145:OXI149 PHE145:PHE149 PRA145:PRA149 QAW145:QAW149 QKS145:QKS149 QUO145:QUO149 REK145:REK149 ROG145:ROG149 RYC145:RYC149 SHY145:SHY149 SRU145:SRU149 TBQ145:TBQ149 TLM145:TLM149 TVI145:TVI149 UFE145:UFE149 UPA145:UPA149 UYW145:UYW149 VIS145:VIS149 VSO145:VSO149 WCK145:WCK149 WMG145:WMG149 WWC145:WWC149 JQ65681:JQ65685 TM65681:TM65685 ADI65681:ADI65685 ANE65681:ANE65685 AXA65681:AXA65685 BGW65681:BGW65685 BQS65681:BQS65685 CAO65681:CAO65685 CKK65681:CKK65685 CUG65681:CUG65685 DEC65681:DEC65685 DNY65681:DNY65685 DXU65681:DXU65685 EHQ65681:EHQ65685 ERM65681:ERM65685 FBI65681:FBI65685 FLE65681:FLE65685 FVA65681:FVA65685 GEW65681:GEW65685 GOS65681:GOS65685 GYO65681:GYO65685 HIK65681:HIK65685 HSG65681:HSG65685 ICC65681:ICC65685 ILY65681:ILY65685 IVU65681:IVU65685 JFQ65681:JFQ65685 JPM65681:JPM65685 JZI65681:JZI65685 KJE65681:KJE65685 KTA65681:KTA65685 LCW65681:LCW65685 LMS65681:LMS65685 LWO65681:LWO65685 MGK65681:MGK65685 MQG65681:MQG65685 NAC65681:NAC65685 NJY65681:NJY65685 NTU65681:NTU65685 ODQ65681:ODQ65685 ONM65681:ONM65685 OXI65681:OXI65685 PHE65681:PHE65685 PRA65681:PRA65685 QAW65681:QAW65685 QKS65681:QKS65685 QUO65681:QUO65685 REK65681:REK65685 ROG65681:ROG65685 RYC65681:RYC65685 SHY65681:SHY65685 SRU65681:SRU65685 TBQ65681:TBQ65685 TLM65681:TLM65685 TVI65681:TVI65685 UFE65681:UFE65685 UPA65681:UPA65685 UYW65681:UYW65685 VIS65681:VIS65685 VSO65681:VSO65685 WCK65681:WCK65685 WMG65681:WMG65685 WWC65681:WWC65685 JQ131217:JQ131221 TM131217:TM131221 ADI131217:ADI131221 ANE131217:ANE131221 AXA131217:AXA131221 BGW131217:BGW131221 BQS131217:BQS131221 CAO131217:CAO131221 CKK131217:CKK131221 CUG131217:CUG131221 DEC131217:DEC131221 DNY131217:DNY131221 DXU131217:DXU131221 EHQ131217:EHQ131221 ERM131217:ERM131221 FBI131217:FBI131221 FLE131217:FLE131221 FVA131217:FVA131221 GEW131217:GEW131221 GOS131217:GOS131221 GYO131217:GYO131221 HIK131217:HIK131221 HSG131217:HSG131221 ICC131217:ICC131221 ILY131217:ILY131221 IVU131217:IVU131221 JFQ131217:JFQ131221 JPM131217:JPM131221 JZI131217:JZI131221 KJE131217:KJE131221 KTA131217:KTA131221 LCW131217:LCW131221 LMS131217:LMS131221 LWO131217:LWO131221 MGK131217:MGK131221 MQG131217:MQG131221 NAC131217:NAC131221 NJY131217:NJY131221 NTU131217:NTU131221 ODQ131217:ODQ131221 ONM131217:ONM131221 OXI131217:OXI131221 PHE131217:PHE131221 PRA131217:PRA131221 QAW131217:QAW131221 QKS131217:QKS131221 QUO131217:QUO131221 REK131217:REK131221 ROG131217:ROG131221 RYC131217:RYC131221 SHY131217:SHY131221 SRU131217:SRU131221 TBQ131217:TBQ131221 TLM131217:TLM131221 TVI131217:TVI131221 UFE131217:UFE131221 UPA131217:UPA131221 UYW131217:UYW131221 VIS131217:VIS131221 VSO131217:VSO131221 WCK131217:WCK131221 WMG131217:WMG131221 WWC131217:WWC131221 JQ196753:JQ196757 TM196753:TM196757 ADI196753:ADI196757 ANE196753:ANE196757 AXA196753:AXA196757 BGW196753:BGW196757 BQS196753:BQS196757 CAO196753:CAO196757 CKK196753:CKK196757 CUG196753:CUG196757 DEC196753:DEC196757 DNY196753:DNY196757 DXU196753:DXU196757 EHQ196753:EHQ196757 ERM196753:ERM196757 FBI196753:FBI196757 FLE196753:FLE196757 FVA196753:FVA196757 GEW196753:GEW196757 GOS196753:GOS196757 GYO196753:GYO196757 HIK196753:HIK196757 HSG196753:HSG196757 ICC196753:ICC196757 ILY196753:ILY196757 IVU196753:IVU196757 JFQ196753:JFQ196757 JPM196753:JPM196757 JZI196753:JZI196757 KJE196753:KJE196757 KTA196753:KTA196757 LCW196753:LCW196757 LMS196753:LMS196757 LWO196753:LWO196757 MGK196753:MGK196757 MQG196753:MQG196757 NAC196753:NAC196757 NJY196753:NJY196757 NTU196753:NTU196757 ODQ196753:ODQ196757 ONM196753:ONM196757 OXI196753:OXI196757 PHE196753:PHE196757 PRA196753:PRA196757 QAW196753:QAW196757 QKS196753:QKS196757 QUO196753:QUO196757 REK196753:REK196757 ROG196753:ROG196757 RYC196753:RYC196757 SHY196753:SHY196757 SRU196753:SRU196757 TBQ196753:TBQ196757 TLM196753:TLM196757 TVI196753:TVI196757 UFE196753:UFE196757 UPA196753:UPA196757 UYW196753:UYW196757 VIS196753:VIS196757 VSO196753:VSO196757 WCK196753:WCK196757 WMG196753:WMG196757 WWC196753:WWC196757 JQ262289:JQ262293 TM262289:TM262293 ADI262289:ADI262293 ANE262289:ANE262293 AXA262289:AXA262293 BGW262289:BGW262293 BQS262289:BQS262293 CAO262289:CAO262293 CKK262289:CKK262293 CUG262289:CUG262293 DEC262289:DEC262293 DNY262289:DNY262293 DXU262289:DXU262293 EHQ262289:EHQ262293 ERM262289:ERM262293 FBI262289:FBI262293 FLE262289:FLE262293 FVA262289:FVA262293 GEW262289:GEW262293 GOS262289:GOS262293 GYO262289:GYO262293 HIK262289:HIK262293 HSG262289:HSG262293 ICC262289:ICC262293 ILY262289:ILY262293 IVU262289:IVU262293 JFQ262289:JFQ262293 JPM262289:JPM262293 JZI262289:JZI262293 KJE262289:KJE262293 KTA262289:KTA262293 LCW262289:LCW262293 LMS262289:LMS262293 LWO262289:LWO262293 MGK262289:MGK262293 MQG262289:MQG262293 NAC262289:NAC262293 NJY262289:NJY262293 NTU262289:NTU262293 ODQ262289:ODQ262293 ONM262289:ONM262293 OXI262289:OXI262293 PHE262289:PHE262293 PRA262289:PRA262293 QAW262289:QAW262293 QKS262289:QKS262293 QUO262289:QUO262293 REK262289:REK262293 ROG262289:ROG262293 RYC262289:RYC262293 SHY262289:SHY262293 SRU262289:SRU262293 TBQ262289:TBQ262293 TLM262289:TLM262293 TVI262289:TVI262293 UFE262289:UFE262293 UPA262289:UPA262293 UYW262289:UYW262293 VIS262289:VIS262293 VSO262289:VSO262293 WCK262289:WCK262293 WMG262289:WMG262293 WWC262289:WWC262293 JQ327825:JQ327829 TM327825:TM327829 ADI327825:ADI327829 ANE327825:ANE327829 AXA327825:AXA327829 BGW327825:BGW327829 BQS327825:BQS327829 CAO327825:CAO327829 CKK327825:CKK327829 CUG327825:CUG327829 DEC327825:DEC327829 DNY327825:DNY327829 DXU327825:DXU327829 EHQ327825:EHQ327829 ERM327825:ERM327829 FBI327825:FBI327829 FLE327825:FLE327829 FVA327825:FVA327829 GEW327825:GEW327829 GOS327825:GOS327829 GYO327825:GYO327829 HIK327825:HIK327829 HSG327825:HSG327829 ICC327825:ICC327829 ILY327825:ILY327829 IVU327825:IVU327829 JFQ327825:JFQ327829 JPM327825:JPM327829 JZI327825:JZI327829 KJE327825:KJE327829 KTA327825:KTA327829 LCW327825:LCW327829 LMS327825:LMS327829 LWO327825:LWO327829 MGK327825:MGK327829 MQG327825:MQG327829 NAC327825:NAC327829 NJY327825:NJY327829 NTU327825:NTU327829 ODQ327825:ODQ327829 ONM327825:ONM327829 OXI327825:OXI327829 PHE327825:PHE327829 PRA327825:PRA327829 QAW327825:QAW327829 QKS327825:QKS327829 QUO327825:QUO327829 REK327825:REK327829 ROG327825:ROG327829 RYC327825:RYC327829 SHY327825:SHY327829 SRU327825:SRU327829 TBQ327825:TBQ327829 TLM327825:TLM327829 TVI327825:TVI327829 UFE327825:UFE327829 UPA327825:UPA327829 UYW327825:UYW327829 VIS327825:VIS327829 VSO327825:VSO327829 WCK327825:WCK327829 WMG327825:WMG327829 WWC327825:WWC327829 JQ393361:JQ393365 TM393361:TM393365 ADI393361:ADI393365 ANE393361:ANE393365 AXA393361:AXA393365 BGW393361:BGW393365 BQS393361:BQS393365 CAO393361:CAO393365 CKK393361:CKK393365 CUG393361:CUG393365 DEC393361:DEC393365 DNY393361:DNY393365 DXU393361:DXU393365 EHQ393361:EHQ393365 ERM393361:ERM393365 FBI393361:FBI393365 FLE393361:FLE393365 FVA393361:FVA393365 GEW393361:GEW393365 GOS393361:GOS393365 GYO393361:GYO393365 HIK393361:HIK393365 HSG393361:HSG393365 ICC393361:ICC393365 ILY393361:ILY393365 IVU393361:IVU393365 JFQ393361:JFQ393365 JPM393361:JPM393365 JZI393361:JZI393365 KJE393361:KJE393365 KTA393361:KTA393365 LCW393361:LCW393365 LMS393361:LMS393365 LWO393361:LWO393365 MGK393361:MGK393365 MQG393361:MQG393365 NAC393361:NAC393365 NJY393361:NJY393365 NTU393361:NTU393365 ODQ393361:ODQ393365 ONM393361:ONM393365 OXI393361:OXI393365 PHE393361:PHE393365 PRA393361:PRA393365 QAW393361:QAW393365 QKS393361:QKS393365 QUO393361:QUO393365 REK393361:REK393365 ROG393361:ROG393365 RYC393361:RYC393365 SHY393361:SHY393365 SRU393361:SRU393365 TBQ393361:TBQ393365 TLM393361:TLM393365 TVI393361:TVI393365 UFE393361:UFE393365 UPA393361:UPA393365 UYW393361:UYW393365 VIS393361:VIS393365 VSO393361:VSO393365 WCK393361:WCK393365 WMG393361:WMG393365 WWC393361:WWC393365 JQ458897:JQ458901 TM458897:TM458901 ADI458897:ADI458901 ANE458897:ANE458901 AXA458897:AXA458901 BGW458897:BGW458901 BQS458897:BQS458901 CAO458897:CAO458901 CKK458897:CKK458901 CUG458897:CUG458901 DEC458897:DEC458901 DNY458897:DNY458901 DXU458897:DXU458901 EHQ458897:EHQ458901 ERM458897:ERM458901 FBI458897:FBI458901 FLE458897:FLE458901 FVA458897:FVA458901 GEW458897:GEW458901 GOS458897:GOS458901 GYO458897:GYO458901 HIK458897:HIK458901 HSG458897:HSG458901 ICC458897:ICC458901 ILY458897:ILY458901 IVU458897:IVU458901 JFQ458897:JFQ458901 JPM458897:JPM458901 JZI458897:JZI458901 KJE458897:KJE458901 KTA458897:KTA458901 LCW458897:LCW458901 LMS458897:LMS458901 LWO458897:LWO458901 MGK458897:MGK458901 MQG458897:MQG458901 NAC458897:NAC458901 NJY458897:NJY458901 NTU458897:NTU458901 ODQ458897:ODQ458901 ONM458897:ONM458901 OXI458897:OXI458901 PHE458897:PHE458901 PRA458897:PRA458901 QAW458897:QAW458901 QKS458897:QKS458901 QUO458897:QUO458901 REK458897:REK458901 ROG458897:ROG458901 RYC458897:RYC458901 SHY458897:SHY458901 SRU458897:SRU458901 TBQ458897:TBQ458901 TLM458897:TLM458901 TVI458897:TVI458901 UFE458897:UFE458901 UPA458897:UPA458901 UYW458897:UYW458901 VIS458897:VIS458901 VSO458897:VSO458901 WCK458897:WCK458901 WMG458897:WMG458901 WWC458897:WWC458901 JQ524433:JQ524437 TM524433:TM524437 ADI524433:ADI524437 ANE524433:ANE524437 AXA524433:AXA524437 BGW524433:BGW524437 BQS524433:BQS524437 CAO524433:CAO524437 CKK524433:CKK524437 CUG524433:CUG524437 DEC524433:DEC524437 DNY524433:DNY524437 DXU524433:DXU524437 EHQ524433:EHQ524437 ERM524433:ERM524437 FBI524433:FBI524437 FLE524433:FLE524437 FVA524433:FVA524437 GEW524433:GEW524437 GOS524433:GOS524437 GYO524433:GYO524437 HIK524433:HIK524437 HSG524433:HSG524437 ICC524433:ICC524437 ILY524433:ILY524437 IVU524433:IVU524437 JFQ524433:JFQ524437 JPM524433:JPM524437 JZI524433:JZI524437 KJE524433:KJE524437 KTA524433:KTA524437 LCW524433:LCW524437 LMS524433:LMS524437 LWO524433:LWO524437 MGK524433:MGK524437 MQG524433:MQG524437 NAC524433:NAC524437 NJY524433:NJY524437 NTU524433:NTU524437 ODQ524433:ODQ524437 ONM524433:ONM524437 OXI524433:OXI524437 PHE524433:PHE524437 PRA524433:PRA524437 QAW524433:QAW524437 QKS524433:QKS524437 QUO524433:QUO524437 REK524433:REK524437 ROG524433:ROG524437 RYC524433:RYC524437 SHY524433:SHY524437 SRU524433:SRU524437 TBQ524433:TBQ524437 TLM524433:TLM524437 TVI524433:TVI524437 UFE524433:UFE524437 UPA524433:UPA524437 UYW524433:UYW524437 VIS524433:VIS524437 VSO524433:VSO524437 WCK524433:WCK524437 WMG524433:WMG524437 WWC524433:WWC524437 JQ589969:JQ589973 TM589969:TM589973 ADI589969:ADI589973 ANE589969:ANE589973 AXA589969:AXA589973 BGW589969:BGW589973 BQS589969:BQS589973 CAO589969:CAO589973 CKK589969:CKK589973 CUG589969:CUG589973 DEC589969:DEC589973 DNY589969:DNY589973 DXU589969:DXU589973 EHQ589969:EHQ589973 ERM589969:ERM589973 FBI589969:FBI589973 FLE589969:FLE589973 FVA589969:FVA589973 GEW589969:GEW589973 GOS589969:GOS589973 GYO589969:GYO589973 HIK589969:HIK589973 HSG589969:HSG589973 ICC589969:ICC589973 ILY589969:ILY589973 IVU589969:IVU589973 JFQ589969:JFQ589973 JPM589969:JPM589973 JZI589969:JZI589973 KJE589969:KJE589973 KTA589969:KTA589973 LCW589969:LCW589973 LMS589969:LMS589973 LWO589969:LWO589973 MGK589969:MGK589973 MQG589969:MQG589973 NAC589969:NAC589973 NJY589969:NJY589973 NTU589969:NTU589973 ODQ589969:ODQ589973 ONM589969:ONM589973 OXI589969:OXI589973 PHE589969:PHE589973 PRA589969:PRA589973 QAW589969:QAW589973 QKS589969:QKS589973 QUO589969:QUO589973 REK589969:REK589973 ROG589969:ROG589973 RYC589969:RYC589973 SHY589969:SHY589973 SRU589969:SRU589973 TBQ589969:TBQ589973 TLM589969:TLM589973 TVI589969:TVI589973 UFE589969:UFE589973 UPA589969:UPA589973 UYW589969:UYW589973 VIS589969:VIS589973 VSO589969:VSO589973 WCK589969:WCK589973 WMG589969:WMG589973 WWC589969:WWC589973 JQ655505:JQ655509 TM655505:TM655509 ADI655505:ADI655509 ANE655505:ANE655509 AXA655505:AXA655509 BGW655505:BGW655509 BQS655505:BQS655509 CAO655505:CAO655509 CKK655505:CKK655509 CUG655505:CUG655509 DEC655505:DEC655509 DNY655505:DNY655509 DXU655505:DXU655509 EHQ655505:EHQ655509 ERM655505:ERM655509 FBI655505:FBI655509 FLE655505:FLE655509 FVA655505:FVA655509 GEW655505:GEW655509 GOS655505:GOS655509 GYO655505:GYO655509 HIK655505:HIK655509 HSG655505:HSG655509 ICC655505:ICC655509 ILY655505:ILY655509 IVU655505:IVU655509 JFQ655505:JFQ655509 JPM655505:JPM655509 JZI655505:JZI655509 KJE655505:KJE655509 KTA655505:KTA655509 LCW655505:LCW655509 LMS655505:LMS655509 LWO655505:LWO655509 MGK655505:MGK655509 MQG655505:MQG655509 NAC655505:NAC655509 NJY655505:NJY655509 NTU655505:NTU655509 ODQ655505:ODQ655509 ONM655505:ONM655509 OXI655505:OXI655509 PHE655505:PHE655509 PRA655505:PRA655509 QAW655505:QAW655509 QKS655505:QKS655509 QUO655505:QUO655509 REK655505:REK655509 ROG655505:ROG655509 RYC655505:RYC655509 SHY655505:SHY655509 SRU655505:SRU655509 TBQ655505:TBQ655509 TLM655505:TLM655509 TVI655505:TVI655509 UFE655505:UFE655509 UPA655505:UPA655509 UYW655505:UYW655509 VIS655505:VIS655509 VSO655505:VSO655509 WCK655505:WCK655509 WMG655505:WMG655509 WWC655505:WWC655509 JQ721041:JQ721045 TM721041:TM721045 ADI721041:ADI721045 ANE721041:ANE721045 AXA721041:AXA721045 BGW721041:BGW721045 BQS721041:BQS721045 CAO721041:CAO721045 CKK721041:CKK721045 CUG721041:CUG721045 DEC721041:DEC721045 DNY721041:DNY721045 DXU721041:DXU721045 EHQ721041:EHQ721045 ERM721041:ERM721045 FBI721041:FBI721045 FLE721041:FLE721045 FVA721041:FVA721045 GEW721041:GEW721045 GOS721041:GOS721045 GYO721041:GYO721045 HIK721041:HIK721045 HSG721041:HSG721045 ICC721041:ICC721045 ILY721041:ILY721045 IVU721041:IVU721045 JFQ721041:JFQ721045 JPM721041:JPM721045 JZI721041:JZI721045 KJE721041:KJE721045 KTA721041:KTA721045 LCW721041:LCW721045 LMS721041:LMS721045 LWO721041:LWO721045 MGK721041:MGK721045 MQG721041:MQG721045 NAC721041:NAC721045 NJY721041:NJY721045 NTU721041:NTU721045 ODQ721041:ODQ721045 ONM721041:ONM721045 OXI721041:OXI721045 PHE721041:PHE721045 PRA721041:PRA721045 QAW721041:QAW721045 QKS721041:QKS721045 QUO721041:QUO721045 REK721041:REK721045 ROG721041:ROG721045 RYC721041:RYC721045 SHY721041:SHY721045 SRU721041:SRU721045 TBQ721041:TBQ721045 TLM721041:TLM721045 TVI721041:TVI721045 UFE721041:UFE721045 UPA721041:UPA721045 UYW721041:UYW721045 VIS721041:VIS721045 VSO721041:VSO721045 WCK721041:WCK721045 WMG721041:WMG721045 WWC721041:WWC721045 JQ786577:JQ786581 TM786577:TM786581 ADI786577:ADI786581 ANE786577:ANE786581 AXA786577:AXA786581 BGW786577:BGW786581 BQS786577:BQS786581 CAO786577:CAO786581 CKK786577:CKK786581 CUG786577:CUG786581 DEC786577:DEC786581 DNY786577:DNY786581 DXU786577:DXU786581 EHQ786577:EHQ786581 ERM786577:ERM786581 FBI786577:FBI786581 FLE786577:FLE786581 FVA786577:FVA786581 GEW786577:GEW786581 GOS786577:GOS786581 GYO786577:GYO786581 HIK786577:HIK786581 HSG786577:HSG786581 ICC786577:ICC786581 ILY786577:ILY786581 IVU786577:IVU786581 JFQ786577:JFQ786581 JPM786577:JPM786581 JZI786577:JZI786581 KJE786577:KJE786581 KTA786577:KTA786581 LCW786577:LCW786581 LMS786577:LMS786581 LWO786577:LWO786581 MGK786577:MGK786581 MQG786577:MQG786581 NAC786577:NAC786581 NJY786577:NJY786581 NTU786577:NTU786581 ODQ786577:ODQ786581 ONM786577:ONM786581 OXI786577:OXI786581 PHE786577:PHE786581 PRA786577:PRA786581 QAW786577:QAW786581 QKS786577:QKS786581 QUO786577:QUO786581 REK786577:REK786581 ROG786577:ROG786581 RYC786577:RYC786581 SHY786577:SHY786581 SRU786577:SRU786581 TBQ786577:TBQ786581 TLM786577:TLM786581 TVI786577:TVI786581 UFE786577:UFE786581 UPA786577:UPA786581 UYW786577:UYW786581 VIS786577:VIS786581 VSO786577:VSO786581 WCK786577:WCK786581 WMG786577:WMG786581 WWC786577:WWC786581 JQ852113:JQ852117 TM852113:TM852117 ADI852113:ADI852117 ANE852113:ANE852117 AXA852113:AXA852117 BGW852113:BGW852117 BQS852113:BQS852117 CAO852113:CAO852117 CKK852113:CKK852117 CUG852113:CUG852117 DEC852113:DEC852117 DNY852113:DNY852117 DXU852113:DXU852117 EHQ852113:EHQ852117 ERM852113:ERM852117 FBI852113:FBI852117 FLE852113:FLE852117 FVA852113:FVA852117 GEW852113:GEW852117 GOS852113:GOS852117 GYO852113:GYO852117 HIK852113:HIK852117 HSG852113:HSG852117 ICC852113:ICC852117 ILY852113:ILY852117 IVU852113:IVU852117 JFQ852113:JFQ852117 JPM852113:JPM852117 JZI852113:JZI852117 KJE852113:KJE852117 KTA852113:KTA852117 LCW852113:LCW852117 LMS852113:LMS852117 LWO852113:LWO852117 MGK852113:MGK852117 MQG852113:MQG852117 NAC852113:NAC852117 NJY852113:NJY852117 NTU852113:NTU852117 ODQ852113:ODQ852117 ONM852113:ONM852117 OXI852113:OXI852117 PHE852113:PHE852117 PRA852113:PRA852117 QAW852113:QAW852117 QKS852113:QKS852117 QUO852113:QUO852117 REK852113:REK852117 ROG852113:ROG852117 RYC852113:RYC852117 SHY852113:SHY852117 SRU852113:SRU852117 TBQ852113:TBQ852117 TLM852113:TLM852117 TVI852113:TVI852117 UFE852113:UFE852117 UPA852113:UPA852117 UYW852113:UYW852117 VIS852113:VIS852117 VSO852113:VSO852117 WCK852113:WCK852117 WMG852113:WMG852117 WWC852113:WWC852117 JQ917649:JQ917653 TM917649:TM917653 ADI917649:ADI917653 ANE917649:ANE917653 AXA917649:AXA917653 BGW917649:BGW917653 BQS917649:BQS917653 CAO917649:CAO917653 CKK917649:CKK917653 CUG917649:CUG917653 DEC917649:DEC917653 DNY917649:DNY917653 DXU917649:DXU917653 EHQ917649:EHQ917653 ERM917649:ERM917653 FBI917649:FBI917653 FLE917649:FLE917653 FVA917649:FVA917653 GEW917649:GEW917653 GOS917649:GOS917653 GYO917649:GYO917653 HIK917649:HIK917653 HSG917649:HSG917653 ICC917649:ICC917653 ILY917649:ILY917653 IVU917649:IVU917653 JFQ917649:JFQ917653 JPM917649:JPM917653 JZI917649:JZI917653 KJE917649:KJE917653 KTA917649:KTA917653 LCW917649:LCW917653 LMS917649:LMS917653 LWO917649:LWO917653 MGK917649:MGK917653 MQG917649:MQG917653 NAC917649:NAC917653 NJY917649:NJY917653 NTU917649:NTU917653 ODQ917649:ODQ917653 ONM917649:ONM917653 OXI917649:OXI917653 PHE917649:PHE917653 PRA917649:PRA917653 QAW917649:QAW917653 QKS917649:QKS917653 QUO917649:QUO917653 REK917649:REK917653 ROG917649:ROG917653 RYC917649:RYC917653 SHY917649:SHY917653 SRU917649:SRU917653 TBQ917649:TBQ917653 TLM917649:TLM917653 TVI917649:TVI917653 UFE917649:UFE917653 UPA917649:UPA917653 UYW917649:UYW917653 VIS917649:VIS917653 VSO917649:VSO917653 WCK917649:WCK917653 WMG917649:WMG917653 WWC917649:WWC917653 JQ983185:JQ983189 TM983185:TM983189 ADI983185:ADI983189 ANE983185:ANE983189 AXA983185:AXA983189 BGW983185:BGW983189 BQS983185:BQS983189 CAO983185:CAO983189 CKK983185:CKK983189 CUG983185:CUG983189 DEC983185:DEC983189 DNY983185:DNY983189 DXU983185:DXU983189 EHQ983185:EHQ983189 ERM983185:ERM983189 FBI983185:FBI983189 FLE983185:FLE983189 FVA983185:FVA983189 GEW983185:GEW983189 GOS983185:GOS983189 GYO983185:GYO983189 HIK983185:HIK983189 HSG983185:HSG983189 ICC983185:ICC983189 ILY983185:ILY983189 IVU983185:IVU983189 JFQ983185:JFQ983189 JPM983185:JPM983189 JZI983185:JZI983189 KJE983185:KJE983189 KTA983185:KTA983189 LCW983185:LCW983189 LMS983185:LMS983189 LWO983185:LWO983189 MGK983185:MGK983189 MQG983185:MQG983189 NAC983185:NAC983189 NJY983185:NJY983189 NTU983185:NTU983189 ODQ983185:ODQ983189 ONM983185:ONM983189 OXI983185:OXI983189 PHE983185:PHE983189 PRA983185:PRA983189 QAW983185:QAW983189 QKS983185:QKS983189 QUO983185:QUO983189 REK983185:REK983189 ROG983185:ROG983189 RYC983185:RYC983189 SHY983185:SHY983189 SRU983185:SRU983189 TBQ983185:TBQ983189 TLM983185:TLM983189 TVI983185:TVI983189 UFE983185:UFE983189 UPA983185:UPA983189 UYW983185:UYW983189 VIS983185:VIS983189 VSO983185:VSO983189 WCK983185:WCK983189">
      <formula1>JO7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Z131079:Z131188 Z65543:Z65652 Z983185:Z983189 Z917649:Z917653 Z852113:Z852117 Z786577:Z786581 Z721041:Z721045 Z655505:Z655509 Z589969:Z589973 Z524433:Z524437 Z458897:Z458901 Z393361:Z393365 Z327825:Z327829 Z262289:Z262293 Z196753:Z196757 Z131217:Z131221 Z65681:Z65685 Z983047:Z983156 Z917511:Z917620 Z851975:Z852084 Z786439:Z786548 Z720903:Z721012 Z655367:Z655476 Z589831:Z589940 Z524295:Z524404 Z458759:Z458868 Z393223:Z393332 Z327687:Z327796 Z262151:Z262260 Z196615:Z196724">
      <formula1>#REF!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Y131079:Y131188 Y65543:Y65652 Y983185:Y983189 Y917649:Y917653 Y852113:Y852117 Y786577:Y786581 Y721041:Y721045 Y655505:Y655509 Y589969:Y589973 Y524433:Y524437 Y458897:Y458901 Y393361:Y393365 Y327825:Y327829 Y262289:Y262293 Y196753:Y196757 Y131217:Y131221 Y65681:Y65685 Y983047:Y983156 Y917511:Y917620 Y851975:Y852084 Y786439:Y786548 Y720903:Y721012 Y655367:Y655476 Y589831:Y589940 Y524295:Y524404 Y458759:Y458868 Y393223:Y393332 Y327687:Y327796 Y262151:Y262260 Y196615:Y196724">
      <formula1>#REF!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W131079:W131188 W65543:W65652 W983185:W983189 W917649:W917653 W852113:W852117 W786577:W786581 W721041:W721045 W655505:W655509 W589969:W589973 W524433:W524437 W458897:W458901 W393361:W393365 W327825:W327829 W262289:W262293 W196753:W196757 W131217:W131221 W65681:W65685 W983047:W983156 W917511:W917620 W851975:W852084 W786439:W786548 W720903:W721012 W655367:W655476 W589831:W589940 W524295:W524404 W458759:W458868 W393223:W393332 W327687:W327796 W262151:W262260 W196615:W196724">
      <formula1>#REF!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X131079:X131188 X65543:X65652 X983185:X983189 X917649:X917653 X852113:X852117 X786577:X786581 X721041:X721045 X655505:X655509 X589969:X589973 X524433:X524437 X458897:X458901 X393361:X393365 X327825:X327829 X262289:X262293 X196753:X196757 X131217:X131221 X65681:X65685 X983047:X983156 X917511:X917620 X851975:X852084 X786439:X786548 X720903:X721012 X655367:X655476 X589831:X589940 X524295:X524404 X458759:X458868 X393223:X393332 X327687:X327796 X262151:X262260 X196615:X196724">
      <formula1>#REF!</formula1>
    </dataValidation>
  </dataValidations>
  <pageMargins left="0.24" right="0.28000000000000003" top="0.98425196850393704" bottom="0.78740157480314965" header="0.51181102362204722" footer="0.51181102362204722"/>
  <pageSetup paperSize="9" scale="90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 x14ac:dyDescent="0.2"/>
  <cols>
    <col min="1" max="1" width="31" style="35" customWidth="1"/>
    <col min="2" max="2" width="7" style="35" customWidth="1"/>
    <col min="3" max="3" width="19.7109375" style="35" customWidth="1"/>
    <col min="4" max="4" width="38.140625" style="35" customWidth="1"/>
    <col min="5" max="5" width="28.85546875" style="35" customWidth="1"/>
    <col min="6" max="256" width="9.140625" style="35"/>
    <col min="257" max="257" width="31" style="35" customWidth="1"/>
    <col min="258" max="258" width="7" style="35" customWidth="1"/>
    <col min="259" max="259" width="19.7109375" style="35" customWidth="1"/>
    <col min="260" max="260" width="38.140625" style="35" customWidth="1"/>
    <col min="261" max="261" width="28.85546875" style="35" customWidth="1"/>
    <col min="262" max="512" width="9.140625" style="35"/>
    <col min="513" max="513" width="31" style="35" customWidth="1"/>
    <col min="514" max="514" width="7" style="35" customWidth="1"/>
    <col min="515" max="515" width="19.7109375" style="35" customWidth="1"/>
    <col min="516" max="516" width="38.140625" style="35" customWidth="1"/>
    <col min="517" max="517" width="28.85546875" style="35" customWidth="1"/>
    <col min="518" max="768" width="9.140625" style="35"/>
    <col min="769" max="769" width="31" style="35" customWidth="1"/>
    <col min="770" max="770" width="7" style="35" customWidth="1"/>
    <col min="771" max="771" width="19.7109375" style="35" customWidth="1"/>
    <col min="772" max="772" width="38.140625" style="35" customWidth="1"/>
    <col min="773" max="773" width="28.85546875" style="35" customWidth="1"/>
    <col min="774" max="1024" width="9.140625" style="35"/>
    <col min="1025" max="1025" width="31" style="35" customWidth="1"/>
    <col min="1026" max="1026" width="7" style="35" customWidth="1"/>
    <col min="1027" max="1027" width="19.7109375" style="35" customWidth="1"/>
    <col min="1028" max="1028" width="38.140625" style="35" customWidth="1"/>
    <col min="1029" max="1029" width="28.85546875" style="35" customWidth="1"/>
    <col min="1030" max="1280" width="9.140625" style="35"/>
    <col min="1281" max="1281" width="31" style="35" customWidth="1"/>
    <col min="1282" max="1282" width="7" style="35" customWidth="1"/>
    <col min="1283" max="1283" width="19.7109375" style="35" customWidth="1"/>
    <col min="1284" max="1284" width="38.140625" style="35" customWidth="1"/>
    <col min="1285" max="1285" width="28.85546875" style="35" customWidth="1"/>
    <col min="1286" max="1536" width="9.140625" style="35"/>
    <col min="1537" max="1537" width="31" style="35" customWidth="1"/>
    <col min="1538" max="1538" width="7" style="35" customWidth="1"/>
    <col min="1539" max="1539" width="19.7109375" style="35" customWidth="1"/>
    <col min="1540" max="1540" width="38.140625" style="35" customWidth="1"/>
    <col min="1541" max="1541" width="28.85546875" style="35" customWidth="1"/>
    <col min="1542" max="1792" width="9.140625" style="35"/>
    <col min="1793" max="1793" width="31" style="35" customWidth="1"/>
    <col min="1794" max="1794" width="7" style="35" customWidth="1"/>
    <col min="1795" max="1795" width="19.7109375" style="35" customWidth="1"/>
    <col min="1796" max="1796" width="38.140625" style="35" customWidth="1"/>
    <col min="1797" max="1797" width="28.85546875" style="35" customWidth="1"/>
    <col min="1798" max="2048" width="9.140625" style="35"/>
    <col min="2049" max="2049" width="31" style="35" customWidth="1"/>
    <col min="2050" max="2050" width="7" style="35" customWidth="1"/>
    <col min="2051" max="2051" width="19.7109375" style="35" customWidth="1"/>
    <col min="2052" max="2052" width="38.140625" style="35" customWidth="1"/>
    <col min="2053" max="2053" width="28.85546875" style="35" customWidth="1"/>
    <col min="2054" max="2304" width="9.140625" style="35"/>
    <col min="2305" max="2305" width="31" style="35" customWidth="1"/>
    <col min="2306" max="2306" width="7" style="35" customWidth="1"/>
    <col min="2307" max="2307" width="19.7109375" style="35" customWidth="1"/>
    <col min="2308" max="2308" width="38.140625" style="35" customWidth="1"/>
    <col min="2309" max="2309" width="28.85546875" style="35" customWidth="1"/>
    <col min="2310" max="2560" width="9.140625" style="35"/>
    <col min="2561" max="2561" width="31" style="35" customWidth="1"/>
    <col min="2562" max="2562" width="7" style="35" customWidth="1"/>
    <col min="2563" max="2563" width="19.7109375" style="35" customWidth="1"/>
    <col min="2564" max="2564" width="38.140625" style="35" customWidth="1"/>
    <col min="2565" max="2565" width="28.85546875" style="35" customWidth="1"/>
    <col min="2566" max="2816" width="9.140625" style="35"/>
    <col min="2817" max="2817" width="31" style="35" customWidth="1"/>
    <col min="2818" max="2818" width="7" style="35" customWidth="1"/>
    <col min="2819" max="2819" width="19.7109375" style="35" customWidth="1"/>
    <col min="2820" max="2820" width="38.140625" style="35" customWidth="1"/>
    <col min="2821" max="2821" width="28.85546875" style="35" customWidth="1"/>
    <col min="2822" max="3072" width="9.140625" style="35"/>
    <col min="3073" max="3073" width="31" style="35" customWidth="1"/>
    <col min="3074" max="3074" width="7" style="35" customWidth="1"/>
    <col min="3075" max="3075" width="19.7109375" style="35" customWidth="1"/>
    <col min="3076" max="3076" width="38.140625" style="35" customWidth="1"/>
    <col min="3077" max="3077" width="28.85546875" style="35" customWidth="1"/>
    <col min="3078" max="3328" width="9.140625" style="35"/>
    <col min="3329" max="3329" width="31" style="35" customWidth="1"/>
    <col min="3330" max="3330" width="7" style="35" customWidth="1"/>
    <col min="3331" max="3331" width="19.7109375" style="35" customWidth="1"/>
    <col min="3332" max="3332" width="38.140625" style="35" customWidth="1"/>
    <col min="3333" max="3333" width="28.85546875" style="35" customWidth="1"/>
    <col min="3334" max="3584" width="9.140625" style="35"/>
    <col min="3585" max="3585" width="31" style="35" customWidth="1"/>
    <col min="3586" max="3586" width="7" style="35" customWidth="1"/>
    <col min="3587" max="3587" width="19.7109375" style="35" customWidth="1"/>
    <col min="3588" max="3588" width="38.140625" style="35" customWidth="1"/>
    <col min="3589" max="3589" width="28.85546875" style="35" customWidth="1"/>
    <col min="3590" max="3840" width="9.140625" style="35"/>
    <col min="3841" max="3841" width="31" style="35" customWidth="1"/>
    <col min="3842" max="3842" width="7" style="35" customWidth="1"/>
    <col min="3843" max="3843" width="19.7109375" style="35" customWidth="1"/>
    <col min="3844" max="3844" width="38.140625" style="35" customWidth="1"/>
    <col min="3845" max="3845" width="28.85546875" style="35" customWidth="1"/>
    <col min="3846" max="4096" width="9.140625" style="35"/>
    <col min="4097" max="4097" width="31" style="35" customWidth="1"/>
    <col min="4098" max="4098" width="7" style="35" customWidth="1"/>
    <col min="4099" max="4099" width="19.7109375" style="35" customWidth="1"/>
    <col min="4100" max="4100" width="38.140625" style="35" customWidth="1"/>
    <col min="4101" max="4101" width="28.85546875" style="35" customWidth="1"/>
    <col min="4102" max="4352" width="9.140625" style="35"/>
    <col min="4353" max="4353" width="31" style="35" customWidth="1"/>
    <col min="4354" max="4354" width="7" style="35" customWidth="1"/>
    <col min="4355" max="4355" width="19.7109375" style="35" customWidth="1"/>
    <col min="4356" max="4356" width="38.140625" style="35" customWidth="1"/>
    <col min="4357" max="4357" width="28.85546875" style="35" customWidth="1"/>
    <col min="4358" max="4608" width="9.140625" style="35"/>
    <col min="4609" max="4609" width="31" style="35" customWidth="1"/>
    <col min="4610" max="4610" width="7" style="35" customWidth="1"/>
    <col min="4611" max="4611" width="19.7109375" style="35" customWidth="1"/>
    <col min="4612" max="4612" width="38.140625" style="35" customWidth="1"/>
    <col min="4613" max="4613" width="28.85546875" style="35" customWidth="1"/>
    <col min="4614" max="4864" width="9.140625" style="35"/>
    <col min="4865" max="4865" width="31" style="35" customWidth="1"/>
    <col min="4866" max="4866" width="7" style="35" customWidth="1"/>
    <col min="4867" max="4867" width="19.7109375" style="35" customWidth="1"/>
    <col min="4868" max="4868" width="38.140625" style="35" customWidth="1"/>
    <col min="4869" max="4869" width="28.85546875" style="35" customWidth="1"/>
    <col min="4870" max="5120" width="9.140625" style="35"/>
    <col min="5121" max="5121" width="31" style="35" customWidth="1"/>
    <col min="5122" max="5122" width="7" style="35" customWidth="1"/>
    <col min="5123" max="5123" width="19.7109375" style="35" customWidth="1"/>
    <col min="5124" max="5124" width="38.140625" style="35" customWidth="1"/>
    <col min="5125" max="5125" width="28.85546875" style="35" customWidth="1"/>
    <col min="5126" max="5376" width="9.140625" style="35"/>
    <col min="5377" max="5377" width="31" style="35" customWidth="1"/>
    <col min="5378" max="5378" width="7" style="35" customWidth="1"/>
    <col min="5379" max="5379" width="19.7109375" style="35" customWidth="1"/>
    <col min="5380" max="5380" width="38.140625" style="35" customWidth="1"/>
    <col min="5381" max="5381" width="28.85546875" style="35" customWidth="1"/>
    <col min="5382" max="5632" width="9.140625" style="35"/>
    <col min="5633" max="5633" width="31" style="35" customWidth="1"/>
    <col min="5634" max="5634" width="7" style="35" customWidth="1"/>
    <col min="5635" max="5635" width="19.7109375" style="35" customWidth="1"/>
    <col min="5636" max="5636" width="38.140625" style="35" customWidth="1"/>
    <col min="5637" max="5637" width="28.85546875" style="35" customWidth="1"/>
    <col min="5638" max="5888" width="9.140625" style="35"/>
    <col min="5889" max="5889" width="31" style="35" customWidth="1"/>
    <col min="5890" max="5890" width="7" style="35" customWidth="1"/>
    <col min="5891" max="5891" width="19.7109375" style="35" customWidth="1"/>
    <col min="5892" max="5892" width="38.140625" style="35" customWidth="1"/>
    <col min="5893" max="5893" width="28.85546875" style="35" customWidth="1"/>
    <col min="5894" max="6144" width="9.140625" style="35"/>
    <col min="6145" max="6145" width="31" style="35" customWidth="1"/>
    <col min="6146" max="6146" width="7" style="35" customWidth="1"/>
    <col min="6147" max="6147" width="19.7109375" style="35" customWidth="1"/>
    <col min="6148" max="6148" width="38.140625" style="35" customWidth="1"/>
    <col min="6149" max="6149" width="28.85546875" style="35" customWidth="1"/>
    <col min="6150" max="6400" width="9.140625" style="35"/>
    <col min="6401" max="6401" width="31" style="35" customWidth="1"/>
    <col min="6402" max="6402" width="7" style="35" customWidth="1"/>
    <col min="6403" max="6403" width="19.7109375" style="35" customWidth="1"/>
    <col min="6404" max="6404" width="38.140625" style="35" customWidth="1"/>
    <col min="6405" max="6405" width="28.85546875" style="35" customWidth="1"/>
    <col min="6406" max="6656" width="9.140625" style="35"/>
    <col min="6657" max="6657" width="31" style="35" customWidth="1"/>
    <col min="6658" max="6658" width="7" style="35" customWidth="1"/>
    <col min="6659" max="6659" width="19.7109375" style="35" customWidth="1"/>
    <col min="6660" max="6660" width="38.140625" style="35" customWidth="1"/>
    <col min="6661" max="6661" width="28.85546875" style="35" customWidth="1"/>
    <col min="6662" max="6912" width="9.140625" style="35"/>
    <col min="6913" max="6913" width="31" style="35" customWidth="1"/>
    <col min="6914" max="6914" width="7" style="35" customWidth="1"/>
    <col min="6915" max="6915" width="19.7109375" style="35" customWidth="1"/>
    <col min="6916" max="6916" width="38.140625" style="35" customWidth="1"/>
    <col min="6917" max="6917" width="28.85546875" style="35" customWidth="1"/>
    <col min="6918" max="7168" width="9.140625" style="35"/>
    <col min="7169" max="7169" width="31" style="35" customWidth="1"/>
    <col min="7170" max="7170" width="7" style="35" customWidth="1"/>
    <col min="7171" max="7171" width="19.7109375" style="35" customWidth="1"/>
    <col min="7172" max="7172" width="38.140625" style="35" customWidth="1"/>
    <col min="7173" max="7173" width="28.85546875" style="35" customWidth="1"/>
    <col min="7174" max="7424" width="9.140625" style="35"/>
    <col min="7425" max="7425" width="31" style="35" customWidth="1"/>
    <col min="7426" max="7426" width="7" style="35" customWidth="1"/>
    <col min="7427" max="7427" width="19.7109375" style="35" customWidth="1"/>
    <col min="7428" max="7428" width="38.140625" style="35" customWidth="1"/>
    <col min="7429" max="7429" width="28.85546875" style="35" customWidth="1"/>
    <col min="7430" max="7680" width="9.140625" style="35"/>
    <col min="7681" max="7681" width="31" style="35" customWidth="1"/>
    <col min="7682" max="7682" width="7" style="35" customWidth="1"/>
    <col min="7683" max="7683" width="19.7109375" style="35" customWidth="1"/>
    <col min="7684" max="7684" width="38.140625" style="35" customWidth="1"/>
    <col min="7685" max="7685" width="28.85546875" style="35" customWidth="1"/>
    <col min="7686" max="7936" width="9.140625" style="35"/>
    <col min="7937" max="7937" width="31" style="35" customWidth="1"/>
    <col min="7938" max="7938" width="7" style="35" customWidth="1"/>
    <col min="7939" max="7939" width="19.7109375" style="35" customWidth="1"/>
    <col min="7940" max="7940" width="38.140625" style="35" customWidth="1"/>
    <col min="7941" max="7941" width="28.85546875" style="35" customWidth="1"/>
    <col min="7942" max="8192" width="9.140625" style="35"/>
    <col min="8193" max="8193" width="31" style="35" customWidth="1"/>
    <col min="8194" max="8194" width="7" style="35" customWidth="1"/>
    <col min="8195" max="8195" width="19.7109375" style="35" customWidth="1"/>
    <col min="8196" max="8196" width="38.140625" style="35" customWidth="1"/>
    <col min="8197" max="8197" width="28.85546875" style="35" customWidth="1"/>
    <col min="8198" max="8448" width="9.140625" style="35"/>
    <col min="8449" max="8449" width="31" style="35" customWidth="1"/>
    <col min="8450" max="8450" width="7" style="35" customWidth="1"/>
    <col min="8451" max="8451" width="19.7109375" style="35" customWidth="1"/>
    <col min="8452" max="8452" width="38.140625" style="35" customWidth="1"/>
    <col min="8453" max="8453" width="28.85546875" style="35" customWidth="1"/>
    <col min="8454" max="8704" width="9.140625" style="35"/>
    <col min="8705" max="8705" width="31" style="35" customWidth="1"/>
    <col min="8706" max="8706" width="7" style="35" customWidth="1"/>
    <col min="8707" max="8707" width="19.7109375" style="35" customWidth="1"/>
    <col min="8708" max="8708" width="38.140625" style="35" customWidth="1"/>
    <col min="8709" max="8709" width="28.85546875" style="35" customWidth="1"/>
    <col min="8710" max="8960" width="9.140625" style="35"/>
    <col min="8961" max="8961" width="31" style="35" customWidth="1"/>
    <col min="8962" max="8962" width="7" style="35" customWidth="1"/>
    <col min="8963" max="8963" width="19.7109375" style="35" customWidth="1"/>
    <col min="8964" max="8964" width="38.140625" style="35" customWidth="1"/>
    <col min="8965" max="8965" width="28.85546875" style="35" customWidth="1"/>
    <col min="8966" max="9216" width="9.140625" style="35"/>
    <col min="9217" max="9217" width="31" style="35" customWidth="1"/>
    <col min="9218" max="9218" width="7" style="35" customWidth="1"/>
    <col min="9219" max="9219" width="19.7109375" style="35" customWidth="1"/>
    <col min="9220" max="9220" width="38.140625" style="35" customWidth="1"/>
    <col min="9221" max="9221" width="28.85546875" style="35" customWidth="1"/>
    <col min="9222" max="9472" width="9.140625" style="35"/>
    <col min="9473" max="9473" width="31" style="35" customWidth="1"/>
    <col min="9474" max="9474" width="7" style="35" customWidth="1"/>
    <col min="9475" max="9475" width="19.7109375" style="35" customWidth="1"/>
    <col min="9476" max="9476" width="38.140625" style="35" customWidth="1"/>
    <col min="9477" max="9477" width="28.85546875" style="35" customWidth="1"/>
    <col min="9478" max="9728" width="9.140625" style="35"/>
    <col min="9729" max="9729" width="31" style="35" customWidth="1"/>
    <col min="9730" max="9730" width="7" style="35" customWidth="1"/>
    <col min="9731" max="9731" width="19.7109375" style="35" customWidth="1"/>
    <col min="9732" max="9732" width="38.140625" style="35" customWidth="1"/>
    <col min="9733" max="9733" width="28.85546875" style="35" customWidth="1"/>
    <col min="9734" max="9984" width="9.140625" style="35"/>
    <col min="9985" max="9985" width="31" style="35" customWidth="1"/>
    <col min="9986" max="9986" width="7" style="35" customWidth="1"/>
    <col min="9987" max="9987" width="19.7109375" style="35" customWidth="1"/>
    <col min="9988" max="9988" width="38.140625" style="35" customWidth="1"/>
    <col min="9989" max="9989" width="28.85546875" style="35" customWidth="1"/>
    <col min="9990" max="10240" width="9.140625" style="35"/>
    <col min="10241" max="10241" width="31" style="35" customWidth="1"/>
    <col min="10242" max="10242" width="7" style="35" customWidth="1"/>
    <col min="10243" max="10243" width="19.7109375" style="35" customWidth="1"/>
    <col min="10244" max="10244" width="38.140625" style="35" customWidth="1"/>
    <col min="10245" max="10245" width="28.85546875" style="35" customWidth="1"/>
    <col min="10246" max="10496" width="9.140625" style="35"/>
    <col min="10497" max="10497" width="31" style="35" customWidth="1"/>
    <col min="10498" max="10498" width="7" style="35" customWidth="1"/>
    <col min="10499" max="10499" width="19.7109375" style="35" customWidth="1"/>
    <col min="10500" max="10500" width="38.140625" style="35" customWidth="1"/>
    <col min="10501" max="10501" width="28.85546875" style="35" customWidth="1"/>
    <col min="10502" max="10752" width="9.140625" style="35"/>
    <col min="10753" max="10753" width="31" style="35" customWidth="1"/>
    <col min="10754" max="10754" width="7" style="35" customWidth="1"/>
    <col min="10755" max="10755" width="19.7109375" style="35" customWidth="1"/>
    <col min="10756" max="10756" width="38.140625" style="35" customWidth="1"/>
    <col min="10757" max="10757" width="28.85546875" style="35" customWidth="1"/>
    <col min="10758" max="11008" width="9.140625" style="35"/>
    <col min="11009" max="11009" width="31" style="35" customWidth="1"/>
    <col min="11010" max="11010" width="7" style="35" customWidth="1"/>
    <col min="11011" max="11011" width="19.7109375" style="35" customWidth="1"/>
    <col min="11012" max="11012" width="38.140625" style="35" customWidth="1"/>
    <col min="11013" max="11013" width="28.85546875" style="35" customWidth="1"/>
    <col min="11014" max="11264" width="9.140625" style="35"/>
    <col min="11265" max="11265" width="31" style="35" customWidth="1"/>
    <col min="11266" max="11266" width="7" style="35" customWidth="1"/>
    <col min="11267" max="11267" width="19.7109375" style="35" customWidth="1"/>
    <col min="11268" max="11268" width="38.140625" style="35" customWidth="1"/>
    <col min="11269" max="11269" width="28.85546875" style="35" customWidth="1"/>
    <col min="11270" max="11520" width="9.140625" style="35"/>
    <col min="11521" max="11521" width="31" style="35" customWidth="1"/>
    <col min="11522" max="11522" width="7" style="35" customWidth="1"/>
    <col min="11523" max="11523" width="19.7109375" style="35" customWidth="1"/>
    <col min="11524" max="11524" width="38.140625" style="35" customWidth="1"/>
    <col min="11525" max="11525" width="28.85546875" style="35" customWidth="1"/>
    <col min="11526" max="11776" width="9.140625" style="35"/>
    <col min="11777" max="11777" width="31" style="35" customWidth="1"/>
    <col min="11778" max="11778" width="7" style="35" customWidth="1"/>
    <col min="11779" max="11779" width="19.7109375" style="35" customWidth="1"/>
    <col min="11780" max="11780" width="38.140625" style="35" customWidth="1"/>
    <col min="11781" max="11781" width="28.85546875" style="35" customWidth="1"/>
    <col min="11782" max="12032" width="9.140625" style="35"/>
    <col min="12033" max="12033" width="31" style="35" customWidth="1"/>
    <col min="12034" max="12034" width="7" style="35" customWidth="1"/>
    <col min="12035" max="12035" width="19.7109375" style="35" customWidth="1"/>
    <col min="12036" max="12036" width="38.140625" style="35" customWidth="1"/>
    <col min="12037" max="12037" width="28.85546875" style="35" customWidth="1"/>
    <col min="12038" max="12288" width="9.140625" style="35"/>
    <col min="12289" max="12289" width="31" style="35" customWidth="1"/>
    <col min="12290" max="12290" width="7" style="35" customWidth="1"/>
    <col min="12291" max="12291" width="19.7109375" style="35" customWidth="1"/>
    <col min="12292" max="12292" width="38.140625" style="35" customWidth="1"/>
    <col min="12293" max="12293" width="28.85546875" style="35" customWidth="1"/>
    <col min="12294" max="12544" width="9.140625" style="35"/>
    <col min="12545" max="12545" width="31" style="35" customWidth="1"/>
    <col min="12546" max="12546" width="7" style="35" customWidth="1"/>
    <col min="12547" max="12547" width="19.7109375" style="35" customWidth="1"/>
    <col min="12548" max="12548" width="38.140625" style="35" customWidth="1"/>
    <col min="12549" max="12549" width="28.85546875" style="35" customWidth="1"/>
    <col min="12550" max="12800" width="9.140625" style="35"/>
    <col min="12801" max="12801" width="31" style="35" customWidth="1"/>
    <col min="12802" max="12802" width="7" style="35" customWidth="1"/>
    <col min="12803" max="12803" width="19.7109375" style="35" customWidth="1"/>
    <col min="12804" max="12804" width="38.140625" style="35" customWidth="1"/>
    <col min="12805" max="12805" width="28.85546875" style="35" customWidth="1"/>
    <col min="12806" max="13056" width="9.140625" style="35"/>
    <col min="13057" max="13057" width="31" style="35" customWidth="1"/>
    <col min="13058" max="13058" width="7" style="35" customWidth="1"/>
    <col min="13059" max="13059" width="19.7109375" style="35" customWidth="1"/>
    <col min="13060" max="13060" width="38.140625" style="35" customWidth="1"/>
    <col min="13061" max="13061" width="28.85546875" style="35" customWidth="1"/>
    <col min="13062" max="13312" width="9.140625" style="35"/>
    <col min="13313" max="13313" width="31" style="35" customWidth="1"/>
    <col min="13314" max="13314" width="7" style="35" customWidth="1"/>
    <col min="13315" max="13315" width="19.7109375" style="35" customWidth="1"/>
    <col min="13316" max="13316" width="38.140625" style="35" customWidth="1"/>
    <col min="13317" max="13317" width="28.85546875" style="35" customWidth="1"/>
    <col min="13318" max="13568" width="9.140625" style="35"/>
    <col min="13569" max="13569" width="31" style="35" customWidth="1"/>
    <col min="13570" max="13570" width="7" style="35" customWidth="1"/>
    <col min="13571" max="13571" width="19.7109375" style="35" customWidth="1"/>
    <col min="13572" max="13572" width="38.140625" style="35" customWidth="1"/>
    <col min="13573" max="13573" width="28.85546875" style="35" customWidth="1"/>
    <col min="13574" max="13824" width="9.140625" style="35"/>
    <col min="13825" max="13825" width="31" style="35" customWidth="1"/>
    <col min="13826" max="13826" width="7" style="35" customWidth="1"/>
    <col min="13827" max="13827" width="19.7109375" style="35" customWidth="1"/>
    <col min="13828" max="13828" width="38.140625" style="35" customWidth="1"/>
    <col min="13829" max="13829" width="28.85546875" style="35" customWidth="1"/>
    <col min="13830" max="14080" width="9.140625" style="35"/>
    <col min="14081" max="14081" width="31" style="35" customWidth="1"/>
    <col min="14082" max="14082" width="7" style="35" customWidth="1"/>
    <col min="14083" max="14083" width="19.7109375" style="35" customWidth="1"/>
    <col min="14084" max="14084" width="38.140625" style="35" customWidth="1"/>
    <col min="14085" max="14085" width="28.85546875" style="35" customWidth="1"/>
    <col min="14086" max="14336" width="9.140625" style="35"/>
    <col min="14337" max="14337" width="31" style="35" customWidth="1"/>
    <col min="14338" max="14338" width="7" style="35" customWidth="1"/>
    <col min="14339" max="14339" width="19.7109375" style="35" customWidth="1"/>
    <col min="14340" max="14340" width="38.140625" style="35" customWidth="1"/>
    <col min="14341" max="14341" width="28.85546875" style="35" customWidth="1"/>
    <col min="14342" max="14592" width="9.140625" style="35"/>
    <col min="14593" max="14593" width="31" style="35" customWidth="1"/>
    <col min="14594" max="14594" width="7" style="35" customWidth="1"/>
    <col min="14595" max="14595" width="19.7109375" style="35" customWidth="1"/>
    <col min="14596" max="14596" width="38.140625" style="35" customWidth="1"/>
    <col min="14597" max="14597" width="28.85546875" style="35" customWidth="1"/>
    <col min="14598" max="14848" width="9.140625" style="35"/>
    <col min="14849" max="14849" width="31" style="35" customWidth="1"/>
    <col min="14850" max="14850" width="7" style="35" customWidth="1"/>
    <col min="14851" max="14851" width="19.7109375" style="35" customWidth="1"/>
    <col min="14852" max="14852" width="38.140625" style="35" customWidth="1"/>
    <col min="14853" max="14853" width="28.85546875" style="35" customWidth="1"/>
    <col min="14854" max="15104" width="9.140625" style="35"/>
    <col min="15105" max="15105" width="31" style="35" customWidth="1"/>
    <col min="15106" max="15106" width="7" style="35" customWidth="1"/>
    <col min="15107" max="15107" width="19.7109375" style="35" customWidth="1"/>
    <col min="15108" max="15108" width="38.140625" style="35" customWidth="1"/>
    <col min="15109" max="15109" width="28.85546875" style="35" customWidth="1"/>
    <col min="15110" max="15360" width="9.140625" style="35"/>
    <col min="15361" max="15361" width="31" style="35" customWidth="1"/>
    <col min="15362" max="15362" width="7" style="35" customWidth="1"/>
    <col min="15363" max="15363" width="19.7109375" style="35" customWidth="1"/>
    <col min="15364" max="15364" width="38.140625" style="35" customWidth="1"/>
    <col min="15365" max="15365" width="28.85546875" style="35" customWidth="1"/>
    <col min="15366" max="15616" width="9.140625" style="35"/>
    <col min="15617" max="15617" width="31" style="35" customWidth="1"/>
    <col min="15618" max="15618" width="7" style="35" customWidth="1"/>
    <col min="15619" max="15619" width="19.7109375" style="35" customWidth="1"/>
    <col min="15620" max="15620" width="38.140625" style="35" customWidth="1"/>
    <col min="15621" max="15621" width="28.85546875" style="35" customWidth="1"/>
    <col min="15622" max="15872" width="9.140625" style="35"/>
    <col min="15873" max="15873" width="31" style="35" customWidth="1"/>
    <col min="15874" max="15874" width="7" style="35" customWidth="1"/>
    <col min="15875" max="15875" width="19.7109375" style="35" customWidth="1"/>
    <col min="15876" max="15876" width="38.140625" style="35" customWidth="1"/>
    <col min="15877" max="15877" width="28.85546875" style="35" customWidth="1"/>
    <col min="15878" max="16128" width="9.140625" style="35"/>
    <col min="16129" max="16129" width="31" style="35" customWidth="1"/>
    <col min="16130" max="16130" width="7" style="35" customWidth="1"/>
    <col min="16131" max="16131" width="19.7109375" style="35" customWidth="1"/>
    <col min="16132" max="16132" width="38.140625" style="35" customWidth="1"/>
    <col min="16133" max="16133" width="28.85546875" style="35" customWidth="1"/>
    <col min="16134" max="16384" width="9.140625" style="35"/>
  </cols>
  <sheetData>
    <row r="1" spans="1:5" ht="18.75" hidden="1" customHeight="1" x14ac:dyDescent="0.2">
      <c r="A1" s="109" t="s">
        <v>310</v>
      </c>
      <c r="B1" s="110"/>
      <c r="C1" s="110"/>
      <c r="D1" s="110"/>
      <c r="E1" s="111"/>
    </row>
    <row r="2" spans="1:5" ht="21.75" hidden="1" customHeight="1" x14ac:dyDescent="0.2">
      <c r="A2" s="112"/>
      <c r="B2" s="113"/>
      <c r="C2" s="113"/>
      <c r="D2" s="113"/>
      <c r="E2" s="114"/>
    </row>
    <row r="3" spans="1:5" ht="31.5" hidden="1" customHeight="1" x14ac:dyDescent="0.2">
      <c r="A3" s="91"/>
      <c r="B3" s="91" t="s">
        <v>311</v>
      </c>
      <c r="C3" s="91" t="s">
        <v>312</v>
      </c>
      <c r="D3" s="91" t="s">
        <v>313</v>
      </c>
      <c r="E3" s="91" t="s">
        <v>314</v>
      </c>
    </row>
    <row r="4" spans="1:5" ht="46.5" hidden="1" customHeight="1" x14ac:dyDescent="0.2">
      <c r="A4" s="115"/>
      <c r="B4" s="115"/>
      <c r="C4" s="91"/>
      <c r="D4" s="91"/>
      <c r="E4" s="91"/>
    </row>
    <row r="5" spans="1:5" hidden="1" x14ac:dyDescent="0.2">
      <c r="A5" s="36">
        <v>1</v>
      </c>
      <c r="B5" s="37">
        <v>2</v>
      </c>
      <c r="C5" s="37">
        <v>3</v>
      </c>
      <c r="D5" s="37">
        <v>4</v>
      </c>
      <c r="E5" s="37">
        <v>5</v>
      </c>
    </row>
    <row r="6" spans="1:5" hidden="1" x14ac:dyDescent="0.2">
      <c r="A6" s="38" t="s">
        <v>315</v>
      </c>
      <c r="B6" s="39" t="s">
        <v>33</v>
      </c>
      <c r="C6" s="40">
        <f>SUM(C7:C8)</f>
        <v>0</v>
      </c>
      <c r="D6" s="40">
        <f>SUM(D7:D8)</f>
        <v>0</v>
      </c>
      <c r="E6" s="40">
        <f>SUM(E7:E8)</f>
        <v>0</v>
      </c>
    </row>
    <row r="7" spans="1:5" hidden="1" x14ac:dyDescent="0.2">
      <c r="A7" s="41" t="s">
        <v>316</v>
      </c>
      <c r="B7" s="39" t="s">
        <v>35</v>
      </c>
      <c r="C7" s="42"/>
      <c r="D7" s="42"/>
      <c r="E7" s="42"/>
    </row>
    <row r="8" spans="1:5" hidden="1" x14ac:dyDescent="0.2">
      <c r="A8" s="43" t="s">
        <v>317</v>
      </c>
      <c r="B8" s="39" t="s">
        <v>37</v>
      </c>
      <c r="C8" s="42"/>
      <c r="D8" s="42"/>
      <c r="E8" s="42"/>
    </row>
    <row r="9" spans="1:5" hidden="1" x14ac:dyDescent="0.2">
      <c r="A9" s="44"/>
      <c r="B9" s="44"/>
      <c r="C9" s="44"/>
      <c r="D9" s="44"/>
    </row>
    <row r="10" spans="1:5" hidden="1" x14ac:dyDescent="0.2">
      <c r="A10" s="44"/>
      <c r="B10" s="44"/>
      <c r="C10" s="44"/>
      <c r="D10" s="44"/>
    </row>
    <row r="11" spans="1:5" hidden="1" x14ac:dyDescent="0.2">
      <c r="A11" s="44"/>
      <c r="B11" s="44"/>
      <c r="C11" s="44"/>
      <c r="D11" s="44"/>
    </row>
    <row r="12" spans="1:5" hidden="1" x14ac:dyDescent="0.2">
      <c r="A12" s="44"/>
      <c r="B12" s="44"/>
      <c r="C12" s="44"/>
      <c r="D12" s="44"/>
    </row>
    <row r="13" spans="1:5" hidden="1" x14ac:dyDescent="0.2">
      <c r="A13" s="44"/>
      <c r="B13" s="44"/>
      <c r="C13" s="44"/>
      <c r="D13" s="44"/>
    </row>
    <row r="14" spans="1:5" hidden="1" x14ac:dyDescent="0.2">
      <c r="A14" s="44"/>
      <c r="B14" s="44"/>
      <c r="C14" s="44"/>
      <c r="D14" s="44"/>
    </row>
    <row r="15" spans="1:5" hidden="1" x14ac:dyDescent="0.2">
      <c r="A15" s="44"/>
      <c r="B15" s="44"/>
      <c r="C15" s="44"/>
      <c r="D15" s="45"/>
    </row>
    <row r="16" spans="1:5" hidden="1" x14ac:dyDescent="0.2">
      <c r="A16" s="44"/>
      <c r="B16" s="44"/>
      <c r="C16" s="44"/>
      <c r="D16" s="44"/>
    </row>
    <row r="17" spans="1:4" hidden="1" x14ac:dyDescent="0.2">
      <c r="A17" s="44"/>
      <c r="B17" s="44"/>
      <c r="C17" s="44"/>
      <c r="D17" s="44"/>
    </row>
    <row r="18" spans="1:4" hidden="1" x14ac:dyDescent="0.2">
      <c r="A18" s="44"/>
      <c r="B18" s="44"/>
      <c r="C18" s="44"/>
      <c r="D18" s="44"/>
    </row>
    <row r="19" spans="1:4" hidden="1" x14ac:dyDescent="0.2">
      <c r="A19" s="44"/>
      <c r="B19" s="44"/>
      <c r="C19" s="44"/>
      <c r="D19" s="44"/>
    </row>
    <row r="20" spans="1:4" hidden="1" x14ac:dyDescent="0.2">
      <c r="A20" s="44"/>
      <c r="B20" s="44"/>
      <c r="C20" s="44"/>
      <c r="D20" s="44"/>
    </row>
    <row r="21" spans="1:4" hidden="1" x14ac:dyDescent="0.2">
      <c r="A21" s="44"/>
      <c r="B21" s="44"/>
      <c r="C21" s="44"/>
      <c r="D21" s="44"/>
    </row>
    <row r="22" spans="1:4" hidden="1" x14ac:dyDescent="0.2">
      <c r="A22" s="44"/>
      <c r="B22" s="44"/>
      <c r="C22" s="44"/>
      <c r="D22" s="44"/>
    </row>
    <row r="23" spans="1:4" hidden="1" x14ac:dyDescent="0.2">
      <c r="A23" s="44"/>
      <c r="B23" s="44"/>
      <c r="C23" s="44"/>
      <c r="D23" s="44"/>
    </row>
    <row r="24" spans="1:4" hidden="1" x14ac:dyDescent="0.2">
      <c r="A24" s="44"/>
      <c r="B24" s="44"/>
      <c r="C24" s="44"/>
      <c r="D24" s="44"/>
    </row>
    <row r="25" spans="1:4" hidden="1" x14ac:dyDescent="0.2">
      <c r="A25" s="44"/>
      <c r="B25" s="44"/>
      <c r="C25" s="44"/>
      <c r="D25" s="44"/>
    </row>
    <row r="26" spans="1:4" hidden="1" x14ac:dyDescent="0.2">
      <c r="A26" s="44"/>
      <c r="B26" s="44"/>
      <c r="C26" s="44"/>
      <c r="D26" s="44"/>
    </row>
    <row r="27" spans="1:4" hidden="1" x14ac:dyDescent="0.2">
      <c r="A27" s="44"/>
      <c r="B27" s="44"/>
      <c r="C27" s="44"/>
      <c r="D27" s="44"/>
    </row>
    <row r="28" spans="1:4" hidden="1" x14ac:dyDescent="0.2">
      <c r="A28" s="44"/>
      <c r="B28" s="44"/>
      <c r="C28" s="44"/>
      <c r="D28" s="44"/>
    </row>
    <row r="29" spans="1:4" hidden="1" x14ac:dyDescent="0.2">
      <c r="A29" s="44"/>
      <c r="B29" s="44"/>
      <c r="C29" s="44"/>
      <c r="D29" s="44"/>
    </row>
    <row r="30" spans="1:4" hidden="1" x14ac:dyDescent="0.2">
      <c r="A30" s="44"/>
      <c r="B30" s="44"/>
      <c r="C30" s="44"/>
      <c r="D30" s="44"/>
    </row>
    <row r="31" spans="1:4" hidden="1" x14ac:dyDescent="0.2">
      <c r="A31" s="44"/>
      <c r="B31" s="44"/>
      <c r="C31" s="44"/>
      <c r="D31" s="44"/>
    </row>
    <row r="32" spans="1:4" hidden="1" x14ac:dyDescent="0.2">
      <c r="A32" s="44"/>
      <c r="B32" s="44"/>
      <c r="C32" s="44"/>
      <c r="D32" s="44"/>
    </row>
    <row r="33" spans="1:4" hidden="1" x14ac:dyDescent="0.2">
      <c r="A33" s="44"/>
      <c r="B33" s="44"/>
      <c r="C33" s="44"/>
      <c r="D33" s="44"/>
    </row>
    <row r="34" spans="1:4" hidden="1" x14ac:dyDescent="0.2">
      <c r="A34" s="44"/>
      <c r="B34" s="44"/>
      <c r="C34" s="44"/>
      <c r="D34" s="44"/>
    </row>
    <row r="35" spans="1:4" hidden="1" x14ac:dyDescent="0.2">
      <c r="A35" s="44"/>
      <c r="B35" s="44"/>
      <c r="C35" s="44"/>
      <c r="D35" s="44"/>
    </row>
    <row r="36" spans="1:4" hidden="1" x14ac:dyDescent="0.2">
      <c r="A36" s="44"/>
      <c r="B36" s="44"/>
      <c r="C36" s="44"/>
      <c r="D36" s="44"/>
    </row>
    <row r="37" spans="1:4" hidden="1" x14ac:dyDescent="0.2">
      <c r="A37" s="44"/>
      <c r="B37" s="44"/>
      <c r="C37" s="44"/>
      <c r="D37" s="44"/>
    </row>
    <row r="38" spans="1:4" hidden="1" x14ac:dyDescent="0.2">
      <c r="A38" s="44"/>
      <c r="B38" s="44"/>
      <c r="C38" s="44"/>
      <c r="D38" s="44"/>
    </row>
    <row r="39" spans="1:4" hidden="1" x14ac:dyDescent="0.2">
      <c r="A39" s="44"/>
      <c r="B39" s="44"/>
      <c r="C39" s="44"/>
      <c r="D39" s="44"/>
    </row>
    <row r="40" spans="1:4" hidden="1" x14ac:dyDescent="0.2">
      <c r="A40" s="44"/>
      <c r="B40" s="44"/>
      <c r="C40" s="44"/>
      <c r="D40" s="44"/>
    </row>
    <row r="41" spans="1:4" hidden="1" x14ac:dyDescent="0.2">
      <c r="A41" s="44"/>
      <c r="B41" s="44"/>
      <c r="C41" s="44"/>
      <c r="D41" s="44"/>
    </row>
    <row r="42" spans="1:4" hidden="1" x14ac:dyDescent="0.2">
      <c r="A42" s="44"/>
      <c r="B42" s="44"/>
      <c r="C42" s="44"/>
      <c r="D42" s="44"/>
    </row>
    <row r="43" spans="1:4" hidden="1" x14ac:dyDescent="0.2">
      <c r="A43" s="44"/>
      <c r="B43" s="44"/>
      <c r="C43" s="44"/>
      <c r="D43" s="44"/>
    </row>
    <row r="44" spans="1:4" hidden="1" x14ac:dyDescent="0.2">
      <c r="A44" s="44"/>
      <c r="B44" s="44"/>
      <c r="C44" s="44"/>
      <c r="D44" s="44"/>
    </row>
    <row r="45" spans="1:4" hidden="1" x14ac:dyDescent="0.2">
      <c r="A45" s="44"/>
      <c r="B45" s="44"/>
      <c r="C45" s="44"/>
      <c r="D45" s="44"/>
    </row>
    <row r="46" spans="1:4" hidden="1" x14ac:dyDescent="0.2">
      <c r="A46" s="44"/>
      <c r="B46" s="44"/>
      <c r="C46" s="44"/>
      <c r="D46" s="44"/>
    </row>
    <row r="47" spans="1:4" hidden="1" x14ac:dyDescent="0.2">
      <c r="A47" s="44"/>
      <c r="B47" s="44"/>
      <c r="C47" s="44"/>
      <c r="D47" s="44"/>
    </row>
    <row r="48" spans="1:4" hidden="1" x14ac:dyDescent="0.2">
      <c r="A48" s="44"/>
      <c r="B48" s="44"/>
      <c r="C48" s="44"/>
      <c r="D48" s="44"/>
    </row>
    <row r="49" spans="1:4" hidden="1" x14ac:dyDescent="0.2">
      <c r="A49" s="44"/>
      <c r="B49" s="44"/>
      <c r="C49" s="44"/>
      <c r="D49" s="44"/>
    </row>
    <row r="50" spans="1:4" hidden="1" x14ac:dyDescent="0.2">
      <c r="A50" s="44"/>
      <c r="B50" s="44"/>
      <c r="C50" s="44"/>
      <c r="D50" s="44"/>
    </row>
    <row r="51" spans="1:4" hidden="1" x14ac:dyDescent="0.2">
      <c r="A51" s="44"/>
      <c r="B51" s="44"/>
      <c r="C51" s="44"/>
      <c r="D51" s="44"/>
    </row>
    <row r="52" spans="1:4" hidden="1" x14ac:dyDescent="0.2">
      <c r="A52" s="44"/>
      <c r="B52" s="44"/>
      <c r="C52" s="44"/>
      <c r="D52" s="44"/>
    </row>
    <row r="53" spans="1:4" hidden="1" x14ac:dyDescent="0.2">
      <c r="A53" s="44"/>
      <c r="B53" s="44"/>
      <c r="C53" s="44"/>
      <c r="D53" s="44"/>
    </row>
    <row r="54" spans="1:4" hidden="1" x14ac:dyDescent="0.2">
      <c r="A54" s="46"/>
      <c r="B54" s="46"/>
      <c r="C54" s="46"/>
      <c r="D54" s="46"/>
    </row>
    <row r="55" spans="1:4" hidden="1" x14ac:dyDescent="0.2">
      <c r="A55" s="46"/>
      <c r="B55" s="46"/>
      <c r="C55" s="46"/>
      <c r="D55" s="46"/>
    </row>
    <row r="56" spans="1:4" hidden="1" x14ac:dyDescent="0.2">
      <c r="A56" s="46"/>
      <c r="B56" s="46"/>
      <c r="C56" s="46"/>
      <c r="D56" s="46"/>
    </row>
    <row r="57" spans="1:4" hidden="1" x14ac:dyDescent="0.2">
      <c r="A57" s="46"/>
      <c r="B57" s="46"/>
      <c r="C57" s="46"/>
      <c r="D57" s="46"/>
    </row>
    <row r="58" spans="1:4" hidden="1" x14ac:dyDescent="0.2">
      <c r="A58" s="46"/>
      <c r="B58" s="46"/>
      <c r="C58" s="46"/>
      <c r="D58" s="46"/>
    </row>
    <row r="59" spans="1:4" hidden="1" x14ac:dyDescent="0.2">
      <c r="A59" s="46"/>
      <c r="B59" s="46"/>
      <c r="C59" s="46"/>
      <c r="D59" s="46"/>
    </row>
    <row r="60" spans="1:4" hidden="1" x14ac:dyDescent="0.2">
      <c r="A60" s="46"/>
      <c r="B60" s="46"/>
      <c r="C60" s="46"/>
      <c r="D60" s="46"/>
    </row>
    <row r="61" spans="1:4" hidden="1" x14ac:dyDescent="0.2">
      <c r="A61" s="46"/>
      <c r="B61" s="46"/>
      <c r="C61" s="46"/>
      <c r="D61" s="46"/>
    </row>
    <row r="62" spans="1:4" hidden="1" x14ac:dyDescent="0.2">
      <c r="A62" s="46"/>
      <c r="B62" s="46"/>
      <c r="C62" s="46"/>
      <c r="D62" s="46"/>
    </row>
    <row r="63" spans="1:4" hidden="1" x14ac:dyDescent="0.2">
      <c r="A63" s="46"/>
      <c r="B63" s="46"/>
      <c r="C63" s="46"/>
      <c r="D63" s="46"/>
    </row>
    <row r="64" spans="1:4" hidden="1" x14ac:dyDescent="0.2">
      <c r="A64" s="46"/>
      <c r="B64" s="46"/>
      <c r="C64" s="46"/>
      <c r="D64" s="46"/>
    </row>
    <row r="65" spans="1:4" hidden="1" x14ac:dyDescent="0.2">
      <c r="A65" s="46"/>
      <c r="B65" s="46"/>
      <c r="C65" s="46"/>
      <c r="D65" s="46"/>
    </row>
    <row r="66" spans="1:4" hidden="1" x14ac:dyDescent="0.2">
      <c r="A66" s="46"/>
      <c r="B66" s="46"/>
      <c r="C66" s="46"/>
      <c r="D66" s="46"/>
    </row>
    <row r="67" spans="1:4" hidden="1" x14ac:dyDescent="0.2">
      <c r="A67" s="46"/>
      <c r="B67" s="46"/>
      <c r="C67" s="46"/>
      <c r="D67" s="46"/>
    </row>
    <row r="68" spans="1:4" hidden="1" x14ac:dyDescent="0.2">
      <c r="A68" s="46"/>
      <c r="B68" s="46"/>
      <c r="C68" s="46"/>
      <c r="D68" s="46"/>
    </row>
    <row r="69" spans="1:4" hidden="1" x14ac:dyDescent="0.2">
      <c r="A69" s="46"/>
      <c r="B69" s="46"/>
      <c r="C69" s="46"/>
      <c r="D69" s="46"/>
    </row>
    <row r="70" spans="1:4" hidden="1" x14ac:dyDescent="0.2">
      <c r="A70" s="46"/>
      <c r="B70" s="46"/>
      <c r="C70" s="46"/>
      <c r="D70" s="46"/>
    </row>
    <row r="71" spans="1:4" hidden="1" x14ac:dyDescent="0.2">
      <c r="A71" s="46"/>
      <c r="B71" s="46"/>
      <c r="C71" s="46"/>
      <c r="D71" s="46"/>
    </row>
    <row r="72" spans="1:4" hidden="1" x14ac:dyDescent="0.2">
      <c r="A72" s="46"/>
      <c r="B72" s="46"/>
      <c r="C72" s="46"/>
      <c r="D72" s="46"/>
    </row>
    <row r="73" spans="1:4" hidden="1" x14ac:dyDescent="0.2">
      <c r="A73" s="46"/>
      <c r="B73" s="46"/>
      <c r="C73" s="46"/>
      <c r="D73" s="46"/>
    </row>
    <row r="74" spans="1:4" hidden="1" x14ac:dyDescent="0.2">
      <c r="A74" s="46"/>
      <c r="B74" s="46"/>
      <c r="C74" s="46"/>
      <c r="D74" s="46"/>
    </row>
    <row r="75" spans="1:4" hidden="1" x14ac:dyDescent="0.2">
      <c r="A75" s="46"/>
      <c r="B75" s="46"/>
      <c r="C75" s="46"/>
      <c r="D75" s="46"/>
    </row>
    <row r="76" spans="1:4" hidden="1" x14ac:dyDescent="0.2">
      <c r="A76" s="46"/>
      <c r="B76" s="46"/>
      <c r="C76" s="46"/>
      <c r="D76" s="46"/>
    </row>
    <row r="77" spans="1:4" hidden="1" x14ac:dyDescent="0.2">
      <c r="A77" s="46"/>
      <c r="B77" s="46"/>
      <c r="C77" s="46"/>
      <c r="D77" s="46"/>
    </row>
    <row r="78" spans="1:4" hidden="1" x14ac:dyDescent="0.2">
      <c r="A78" s="46"/>
      <c r="B78" s="46"/>
      <c r="C78" s="46"/>
      <c r="D78" s="46"/>
    </row>
    <row r="79" spans="1:4" hidden="1" x14ac:dyDescent="0.2">
      <c r="A79" s="46"/>
      <c r="B79" s="46"/>
      <c r="C79" s="46"/>
      <c r="D79" s="46"/>
    </row>
    <row r="80" spans="1:4" hidden="1" x14ac:dyDescent="0.2">
      <c r="A80" s="46"/>
      <c r="B80" s="46"/>
      <c r="C80" s="46"/>
      <c r="D80" s="46"/>
    </row>
    <row r="81" spans="1:4" hidden="1" x14ac:dyDescent="0.2">
      <c r="A81" s="46"/>
      <c r="B81" s="46"/>
      <c r="C81" s="46"/>
      <c r="D81" s="46"/>
    </row>
    <row r="82" spans="1:4" hidden="1" x14ac:dyDescent="0.2">
      <c r="A82" s="46"/>
      <c r="B82" s="46"/>
      <c r="C82" s="46"/>
      <c r="D82" s="46"/>
    </row>
    <row r="83" spans="1:4" hidden="1" x14ac:dyDescent="0.2">
      <c r="A83" s="46"/>
      <c r="B83" s="46"/>
      <c r="C83" s="46"/>
      <c r="D83" s="46"/>
    </row>
    <row r="84" spans="1:4" hidden="1" x14ac:dyDescent="0.2">
      <c r="A84" s="46"/>
      <c r="B84" s="46"/>
      <c r="C84" s="46"/>
      <c r="D84" s="46"/>
    </row>
    <row r="85" spans="1:4" hidden="1" x14ac:dyDescent="0.2">
      <c r="A85" s="46"/>
      <c r="B85" s="46"/>
      <c r="C85" s="46"/>
      <c r="D85" s="46"/>
    </row>
    <row r="86" spans="1:4" hidden="1" x14ac:dyDescent="0.2">
      <c r="A86" s="46"/>
      <c r="B86" s="46"/>
      <c r="C86" s="46"/>
      <c r="D86" s="46"/>
    </row>
    <row r="87" spans="1:4" hidden="1" x14ac:dyDescent="0.2">
      <c r="A87" s="46"/>
      <c r="B87" s="46"/>
      <c r="C87" s="46"/>
      <c r="D87" s="46"/>
    </row>
    <row r="88" spans="1:4" hidden="1" x14ac:dyDescent="0.2">
      <c r="A88" s="46"/>
      <c r="B88" s="46"/>
      <c r="C88" s="46"/>
      <c r="D88" s="46"/>
    </row>
    <row r="89" spans="1:4" hidden="1" x14ac:dyDescent="0.2">
      <c r="A89" s="46"/>
      <c r="B89" s="46"/>
      <c r="C89" s="46"/>
      <c r="D89" s="46"/>
    </row>
    <row r="90" spans="1:4" hidden="1" x14ac:dyDescent="0.2">
      <c r="A90" s="46"/>
      <c r="B90" s="46"/>
      <c r="C90" s="46"/>
      <c r="D90" s="46"/>
    </row>
    <row r="91" spans="1:4" hidden="1" x14ac:dyDescent="0.2">
      <c r="A91" s="46"/>
      <c r="B91" s="46"/>
      <c r="C91" s="46"/>
      <c r="D91" s="46"/>
    </row>
    <row r="92" spans="1:4" hidden="1" x14ac:dyDescent="0.2">
      <c r="A92" s="46"/>
      <c r="B92" s="46"/>
      <c r="C92" s="46"/>
      <c r="D92" s="46"/>
    </row>
    <row r="93" spans="1:4" hidden="1" x14ac:dyDescent="0.2">
      <c r="A93" s="46"/>
      <c r="B93" s="46"/>
      <c r="C93" s="46"/>
      <c r="D93" s="46"/>
    </row>
    <row r="94" spans="1:4" hidden="1" x14ac:dyDescent="0.2">
      <c r="A94" s="46"/>
      <c r="B94" s="46"/>
      <c r="C94" s="46"/>
      <c r="D94" s="46"/>
    </row>
    <row r="95" spans="1:4" hidden="1" x14ac:dyDescent="0.2">
      <c r="A95" s="46"/>
      <c r="B95" s="46"/>
      <c r="C95" s="46"/>
      <c r="D95" s="46"/>
    </row>
    <row r="96" spans="1:4" hidden="1" x14ac:dyDescent="0.2">
      <c r="A96" s="46"/>
      <c r="B96" s="46"/>
      <c r="C96" s="46"/>
      <c r="D96" s="46"/>
    </row>
    <row r="97" spans="1:4" hidden="1" x14ac:dyDescent="0.2">
      <c r="A97" s="46"/>
      <c r="B97" s="46"/>
      <c r="C97" s="46"/>
      <c r="D97" s="46"/>
    </row>
    <row r="98" spans="1:4" hidden="1" x14ac:dyDescent="0.2">
      <c r="A98" s="46"/>
      <c r="B98" s="46"/>
      <c r="C98" s="46"/>
      <c r="D98" s="46"/>
    </row>
    <row r="99" spans="1:4" hidden="1" x14ac:dyDescent="0.2">
      <c r="A99" s="46"/>
      <c r="B99" s="46"/>
      <c r="C99" s="46"/>
      <c r="D99" s="46"/>
    </row>
    <row r="100" spans="1:4" hidden="1" x14ac:dyDescent="0.2">
      <c r="A100" s="46"/>
      <c r="B100" s="46"/>
      <c r="C100" s="46"/>
      <c r="D100" s="46"/>
    </row>
    <row r="101" spans="1:4" hidden="1" x14ac:dyDescent="0.2">
      <c r="A101" s="46"/>
      <c r="B101" s="46"/>
      <c r="C101" s="46"/>
      <c r="D101" s="46"/>
    </row>
    <row r="102" spans="1:4" hidden="1" x14ac:dyDescent="0.2">
      <c r="A102" s="46"/>
      <c r="B102" s="46"/>
      <c r="C102" s="46"/>
      <c r="D102" s="46"/>
    </row>
    <row r="103" spans="1:4" hidden="1" x14ac:dyDescent="0.2">
      <c r="A103" s="46"/>
      <c r="B103" s="46"/>
      <c r="C103" s="46"/>
      <c r="D103" s="46"/>
    </row>
    <row r="104" spans="1:4" hidden="1" x14ac:dyDescent="0.2">
      <c r="A104" s="46"/>
      <c r="B104" s="46"/>
      <c r="C104" s="46"/>
      <c r="D104" s="46"/>
    </row>
    <row r="105" spans="1:4" hidden="1" x14ac:dyDescent="0.2">
      <c r="A105" s="46"/>
      <c r="B105" s="46"/>
      <c r="C105" s="46"/>
      <c r="D105" s="46"/>
    </row>
    <row r="106" spans="1:4" hidden="1" x14ac:dyDescent="0.2">
      <c r="A106" s="46"/>
      <c r="B106" s="46"/>
      <c r="C106" s="46"/>
      <c r="D106" s="46"/>
    </row>
    <row r="107" spans="1:4" hidden="1" x14ac:dyDescent="0.2">
      <c r="A107" s="46"/>
      <c r="B107" s="46"/>
      <c r="C107" s="46"/>
      <c r="D107" s="46"/>
    </row>
    <row r="108" spans="1:4" hidden="1" x14ac:dyDescent="0.2">
      <c r="A108" s="46"/>
      <c r="B108" s="46"/>
      <c r="C108" s="46"/>
      <c r="D108" s="46"/>
    </row>
    <row r="109" spans="1:4" hidden="1" x14ac:dyDescent="0.2">
      <c r="A109" s="46"/>
      <c r="B109" s="46"/>
      <c r="C109" s="46"/>
      <c r="D109" s="46"/>
    </row>
    <row r="110" spans="1:4" hidden="1" x14ac:dyDescent="0.2">
      <c r="A110" s="46"/>
      <c r="B110" s="46"/>
      <c r="C110" s="46"/>
      <c r="D110" s="46"/>
    </row>
    <row r="111" spans="1:4" hidden="1" x14ac:dyDescent="0.2">
      <c r="A111" s="46"/>
      <c r="B111" s="46"/>
      <c r="C111" s="46"/>
      <c r="D111" s="46"/>
    </row>
    <row r="112" spans="1:4" hidden="1" x14ac:dyDescent="0.2">
      <c r="A112" s="46"/>
      <c r="B112" s="46"/>
      <c r="C112" s="46"/>
      <c r="D112" s="46"/>
    </row>
    <row r="113" spans="1:4" hidden="1" x14ac:dyDescent="0.2">
      <c r="A113" s="46"/>
      <c r="B113" s="46"/>
      <c r="C113" s="46"/>
      <c r="D113" s="46"/>
    </row>
    <row r="114" spans="1:4" hidden="1" x14ac:dyDescent="0.2">
      <c r="A114" s="46"/>
      <c r="B114" s="46"/>
      <c r="C114" s="46"/>
      <c r="D114" s="46"/>
    </row>
    <row r="115" spans="1:4" hidden="1" x14ac:dyDescent="0.2">
      <c r="A115" s="46"/>
      <c r="B115" s="46"/>
      <c r="C115" s="46"/>
      <c r="D115" s="46"/>
    </row>
    <row r="116" spans="1:4" hidden="1" x14ac:dyDescent="0.2">
      <c r="A116" s="46"/>
      <c r="B116" s="46"/>
      <c r="C116" s="46"/>
      <c r="D116" s="46"/>
    </row>
    <row r="117" spans="1:4" hidden="1" x14ac:dyDescent="0.2">
      <c r="A117" s="46"/>
      <c r="B117" s="46"/>
      <c r="C117" s="46"/>
      <c r="D117" s="46"/>
    </row>
    <row r="118" spans="1:4" hidden="1" x14ac:dyDescent="0.2">
      <c r="A118" s="46"/>
      <c r="B118" s="46"/>
      <c r="C118" s="46"/>
      <c r="D118" s="46"/>
    </row>
    <row r="119" spans="1:4" hidden="1" x14ac:dyDescent="0.2">
      <c r="A119" s="46"/>
      <c r="B119" s="46"/>
      <c r="C119" s="46"/>
      <c r="D119" s="46"/>
    </row>
    <row r="120" spans="1:4" hidden="1" x14ac:dyDescent="0.2">
      <c r="A120" s="46"/>
      <c r="B120" s="46"/>
      <c r="C120" s="46"/>
      <c r="D120" s="46"/>
    </row>
    <row r="121" spans="1:4" hidden="1" x14ac:dyDescent="0.2">
      <c r="A121" s="46"/>
      <c r="B121" s="46"/>
      <c r="C121" s="46"/>
      <c r="D121" s="46"/>
    </row>
    <row r="122" spans="1:4" hidden="1" x14ac:dyDescent="0.2">
      <c r="A122" s="46"/>
      <c r="B122" s="46"/>
      <c r="C122" s="46"/>
      <c r="D122" s="46"/>
    </row>
    <row r="123" spans="1:4" hidden="1" x14ac:dyDescent="0.2">
      <c r="A123" s="46"/>
      <c r="B123" s="46"/>
      <c r="C123" s="46"/>
      <c r="D123" s="46"/>
    </row>
    <row r="124" spans="1:4" hidden="1" x14ac:dyDescent="0.2">
      <c r="A124" s="46"/>
      <c r="B124" s="46"/>
      <c r="C124" s="46"/>
      <c r="D124" s="46"/>
    </row>
    <row r="125" spans="1:4" hidden="1" x14ac:dyDescent="0.2">
      <c r="A125" s="46"/>
      <c r="B125" s="46"/>
      <c r="C125" s="46"/>
      <c r="D125" s="46"/>
    </row>
    <row r="126" spans="1:4" hidden="1" x14ac:dyDescent="0.2">
      <c r="A126" s="46"/>
      <c r="B126" s="46"/>
      <c r="C126" s="46"/>
      <c r="D126" s="46"/>
    </row>
    <row r="127" spans="1:4" hidden="1" x14ac:dyDescent="0.2">
      <c r="A127" s="46"/>
      <c r="B127" s="46"/>
      <c r="C127" s="46"/>
      <c r="D127" s="46"/>
    </row>
    <row r="128" spans="1:4" hidden="1" x14ac:dyDescent="0.2">
      <c r="A128" s="46"/>
      <c r="B128" s="46"/>
      <c r="C128" s="46"/>
      <c r="D128" s="46"/>
    </row>
    <row r="129" spans="1:4" hidden="1" x14ac:dyDescent="0.2">
      <c r="A129" s="46"/>
      <c r="B129" s="46"/>
      <c r="C129" s="46"/>
      <c r="D129" s="46"/>
    </row>
    <row r="130" spans="1:4" hidden="1" x14ac:dyDescent="0.2">
      <c r="A130" s="46"/>
      <c r="B130" s="46"/>
      <c r="C130" s="46"/>
      <c r="D130" s="46"/>
    </row>
    <row r="131" spans="1:4" hidden="1" x14ac:dyDescent="0.2">
      <c r="A131" s="46"/>
      <c r="B131" s="46"/>
      <c r="C131" s="46"/>
      <c r="D131" s="46"/>
    </row>
    <row r="132" spans="1:4" hidden="1" x14ac:dyDescent="0.2">
      <c r="A132" s="46"/>
      <c r="B132" s="46"/>
      <c r="C132" s="46"/>
      <c r="D132" s="46"/>
    </row>
    <row r="133" spans="1:4" hidden="1" x14ac:dyDescent="0.2">
      <c r="A133" s="46"/>
      <c r="B133" s="46"/>
      <c r="C133" s="46"/>
      <c r="D133" s="46"/>
    </row>
    <row r="134" spans="1:4" hidden="1" x14ac:dyDescent="0.2">
      <c r="A134" s="46"/>
      <c r="B134" s="46"/>
      <c r="C134" s="46"/>
      <c r="D134" s="46"/>
    </row>
    <row r="135" spans="1:4" hidden="1" x14ac:dyDescent="0.2">
      <c r="A135" s="46"/>
      <c r="B135" s="46"/>
      <c r="C135" s="46"/>
      <c r="D135" s="46"/>
    </row>
    <row r="136" spans="1:4" hidden="1" x14ac:dyDescent="0.2">
      <c r="A136" s="46"/>
      <c r="B136" s="46"/>
      <c r="C136" s="46"/>
      <c r="D136" s="46"/>
    </row>
    <row r="137" spans="1:4" hidden="1" x14ac:dyDescent="0.2">
      <c r="A137" s="46"/>
      <c r="B137" s="46"/>
      <c r="C137" s="46"/>
      <c r="D137" s="46"/>
    </row>
    <row r="138" spans="1:4" hidden="1" x14ac:dyDescent="0.2">
      <c r="A138" s="46"/>
      <c r="B138" s="46"/>
      <c r="C138" s="46"/>
      <c r="D138" s="46"/>
    </row>
    <row r="139" spans="1:4" hidden="1" x14ac:dyDescent="0.2">
      <c r="A139" s="46"/>
      <c r="B139" s="46"/>
      <c r="C139" s="46"/>
      <c r="D139" s="46"/>
    </row>
    <row r="140" spans="1:4" hidden="1" x14ac:dyDescent="0.2">
      <c r="A140" s="46"/>
      <c r="B140" s="46"/>
      <c r="C140" s="46"/>
      <c r="D140" s="46"/>
    </row>
    <row r="141" spans="1:4" hidden="1" x14ac:dyDescent="0.2">
      <c r="A141" s="46"/>
      <c r="B141" s="46"/>
      <c r="C141" s="46"/>
      <c r="D141" s="46"/>
    </row>
    <row r="142" spans="1:4" hidden="1" x14ac:dyDescent="0.2">
      <c r="A142" s="46"/>
      <c r="B142" s="46"/>
      <c r="C142" s="46"/>
      <c r="D142" s="46"/>
    </row>
    <row r="143" spans="1:4" hidden="1" x14ac:dyDescent="0.2">
      <c r="A143" s="46"/>
      <c r="B143" s="46"/>
      <c r="C143" s="46"/>
      <c r="D143" s="46"/>
    </row>
    <row r="144" spans="1:4" hidden="1" x14ac:dyDescent="0.2">
      <c r="A144" s="46"/>
      <c r="B144" s="46"/>
      <c r="C144" s="46"/>
      <c r="D144" s="46"/>
    </row>
    <row r="145" spans="1:4" hidden="1" x14ac:dyDescent="0.2">
      <c r="A145" s="46"/>
      <c r="B145" s="46"/>
      <c r="C145" s="46"/>
      <c r="D145" s="46"/>
    </row>
    <row r="146" spans="1:4" hidden="1" x14ac:dyDescent="0.2">
      <c r="A146" s="46"/>
      <c r="B146" s="46"/>
      <c r="C146" s="46"/>
      <c r="D146" s="46"/>
    </row>
    <row r="147" spans="1:4" hidden="1" x14ac:dyDescent="0.2">
      <c r="A147" s="46"/>
      <c r="B147" s="46"/>
      <c r="C147" s="46"/>
      <c r="D147" s="46"/>
    </row>
    <row r="148" spans="1:4" hidden="1" x14ac:dyDescent="0.2">
      <c r="A148" s="46"/>
      <c r="B148" s="46"/>
      <c r="C148" s="46"/>
      <c r="D148" s="46"/>
    </row>
    <row r="149" spans="1:4" hidden="1" x14ac:dyDescent="0.2">
      <c r="A149" s="46"/>
      <c r="B149" s="46"/>
      <c r="C149" s="46"/>
      <c r="D149" s="46"/>
    </row>
    <row r="150" spans="1:4" hidden="1" x14ac:dyDescent="0.2">
      <c r="A150" s="46"/>
      <c r="B150" s="46"/>
      <c r="C150" s="46"/>
      <c r="D150" s="46"/>
    </row>
    <row r="151" spans="1:4" hidden="1" x14ac:dyDescent="0.2">
      <c r="A151" s="46"/>
      <c r="B151" s="46"/>
      <c r="C151" s="46"/>
      <c r="D151" s="46"/>
    </row>
    <row r="152" spans="1:4" hidden="1" x14ac:dyDescent="0.2">
      <c r="A152" s="46"/>
      <c r="B152" s="46"/>
      <c r="C152" s="46"/>
      <c r="D152" s="46"/>
    </row>
    <row r="153" spans="1:4" hidden="1" x14ac:dyDescent="0.2">
      <c r="A153" s="46"/>
      <c r="B153" s="46"/>
      <c r="C153" s="46"/>
      <c r="D153" s="46"/>
    </row>
    <row r="154" spans="1:4" hidden="1" x14ac:dyDescent="0.2">
      <c r="A154" s="46"/>
      <c r="B154" s="46"/>
      <c r="C154" s="46"/>
      <c r="D154" s="46"/>
    </row>
    <row r="155" spans="1:4" hidden="1" x14ac:dyDescent="0.2">
      <c r="A155" s="46"/>
      <c r="B155" s="46"/>
      <c r="C155" s="46"/>
      <c r="D155" s="46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>
      <formula1>0</formula1>
      <formula2>D7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 x14ac:dyDescent="0.2"/>
  <cols>
    <col min="1" max="1" width="31" style="35" customWidth="1"/>
    <col min="2" max="2" width="7" style="35" customWidth="1"/>
    <col min="3" max="3" width="19.7109375" style="35" customWidth="1"/>
    <col min="4" max="4" width="38.140625" style="35" customWidth="1"/>
    <col min="5" max="5" width="28.85546875" style="35" customWidth="1"/>
    <col min="6" max="256" width="9.140625" style="35"/>
    <col min="257" max="257" width="31" style="35" customWidth="1"/>
    <col min="258" max="258" width="7" style="35" customWidth="1"/>
    <col min="259" max="259" width="19.7109375" style="35" customWidth="1"/>
    <col min="260" max="260" width="38.140625" style="35" customWidth="1"/>
    <col min="261" max="261" width="28.85546875" style="35" customWidth="1"/>
    <col min="262" max="512" width="9.140625" style="35"/>
    <col min="513" max="513" width="31" style="35" customWidth="1"/>
    <col min="514" max="514" width="7" style="35" customWidth="1"/>
    <col min="515" max="515" width="19.7109375" style="35" customWidth="1"/>
    <col min="516" max="516" width="38.140625" style="35" customWidth="1"/>
    <col min="517" max="517" width="28.85546875" style="35" customWidth="1"/>
    <col min="518" max="768" width="9.140625" style="35"/>
    <col min="769" max="769" width="31" style="35" customWidth="1"/>
    <col min="770" max="770" width="7" style="35" customWidth="1"/>
    <col min="771" max="771" width="19.7109375" style="35" customWidth="1"/>
    <col min="772" max="772" width="38.140625" style="35" customWidth="1"/>
    <col min="773" max="773" width="28.85546875" style="35" customWidth="1"/>
    <col min="774" max="1024" width="9.140625" style="35"/>
    <col min="1025" max="1025" width="31" style="35" customWidth="1"/>
    <col min="1026" max="1026" width="7" style="35" customWidth="1"/>
    <col min="1027" max="1027" width="19.7109375" style="35" customWidth="1"/>
    <col min="1028" max="1028" width="38.140625" style="35" customWidth="1"/>
    <col min="1029" max="1029" width="28.85546875" style="35" customWidth="1"/>
    <col min="1030" max="1280" width="9.140625" style="35"/>
    <col min="1281" max="1281" width="31" style="35" customWidth="1"/>
    <col min="1282" max="1282" width="7" style="35" customWidth="1"/>
    <col min="1283" max="1283" width="19.7109375" style="35" customWidth="1"/>
    <col min="1284" max="1284" width="38.140625" style="35" customWidth="1"/>
    <col min="1285" max="1285" width="28.85546875" style="35" customWidth="1"/>
    <col min="1286" max="1536" width="9.140625" style="35"/>
    <col min="1537" max="1537" width="31" style="35" customWidth="1"/>
    <col min="1538" max="1538" width="7" style="35" customWidth="1"/>
    <col min="1539" max="1539" width="19.7109375" style="35" customWidth="1"/>
    <col min="1540" max="1540" width="38.140625" style="35" customWidth="1"/>
    <col min="1541" max="1541" width="28.85546875" style="35" customWidth="1"/>
    <col min="1542" max="1792" width="9.140625" style="35"/>
    <col min="1793" max="1793" width="31" style="35" customWidth="1"/>
    <col min="1794" max="1794" width="7" style="35" customWidth="1"/>
    <col min="1795" max="1795" width="19.7109375" style="35" customWidth="1"/>
    <col min="1796" max="1796" width="38.140625" style="35" customWidth="1"/>
    <col min="1797" max="1797" width="28.85546875" style="35" customWidth="1"/>
    <col min="1798" max="2048" width="9.140625" style="35"/>
    <col min="2049" max="2049" width="31" style="35" customWidth="1"/>
    <col min="2050" max="2050" width="7" style="35" customWidth="1"/>
    <col min="2051" max="2051" width="19.7109375" style="35" customWidth="1"/>
    <col min="2052" max="2052" width="38.140625" style="35" customWidth="1"/>
    <col min="2053" max="2053" width="28.85546875" style="35" customWidth="1"/>
    <col min="2054" max="2304" width="9.140625" style="35"/>
    <col min="2305" max="2305" width="31" style="35" customWidth="1"/>
    <col min="2306" max="2306" width="7" style="35" customWidth="1"/>
    <col min="2307" max="2307" width="19.7109375" style="35" customWidth="1"/>
    <col min="2308" max="2308" width="38.140625" style="35" customWidth="1"/>
    <col min="2309" max="2309" width="28.85546875" style="35" customWidth="1"/>
    <col min="2310" max="2560" width="9.140625" style="35"/>
    <col min="2561" max="2561" width="31" style="35" customWidth="1"/>
    <col min="2562" max="2562" width="7" style="35" customWidth="1"/>
    <col min="2563" max="2563" width="19.7109375" style="35" customWidth="1"/>
    <col min="2564" max="2564" width="38.140625" style="35" customWidth="1"/>
    <col min="2565" max="2565" width="28.85546875" style="35" customWidth="1"/>
    <col min="2566" max="2816" width="9.140625" style="35"/>
    <col min="2817" max="2817" width="31" style="35" customWidth="1"/>
    <col min="2818" max="2818" width="7" style="35" customWidth="1"/>
    <col min="2819" max="2819" width="19.7109375" style="35" customWidth="1"/>
    <col min="2820" max="2820" width="38.140625" style="35" customWidth="1"/>
    <col min="2821" max="2821" width="28.85546875" style="35" customWidth="1"/>
    <col min="2822" max="3072" width="9.140625" style="35"/>
    <col min="3073" max="3073" width="31" style="35" customWidth="1"/>
    <col min="3074" max="3074" width="7" style="35" customWidth="1"/>
    <col min="3075" max="3075" width="19.7109375" style="35" customWidth="1"/>
    <col min="3076" max="3076" width="38.140625" style="35" customWidth="1"/>
    <col min="3077" max="3077" width="28.85546875" style="35" customWidth="1"/>
    <col min="3078" max="3328" width="9.140625" style="35"/>
    <col min="3329" max="3329" width="31" style="35" customWidth="1"/>
    <col min="3330" max="3330" width="7" style="35" customWidth="1"/>
    <col min="3331" max="3331" width="19.7109375" style="35" customWidth="1"/>
    <col min="3332" max="3332" width="38.140625" style="35" customWidth="1"/>
    <col min="3333" max="3333" width="28.85546875" style="35" customWidth="1"/>
    <col min="3334" max="3584" width="9.140625" style="35"/>
    <col min="3585" max="3585" width="31" style="35" customWidth="1"/>
    <col min="3586" max="3586" width="7" style="35" customWidth="1"/>
    <col min="3587" max="3587" width="19.7109375" style="35" customWidth="1"/>
    <col min="3588" max="3588" width="38.140625" style="35" customWidth="1"/>
    <col min="3589" max="3589" width="28.85546875" style="35" customWidth="1"/>
    <col min="3590" max="3840" width="9.140625" style="35"/>
    <col min="3841" max="3841" width="31" style="35" customWidth="1"/>
    <col min="3842" max="3842" width="7" style="35" customWidth="1"/>
    <col min="3843" max="3843" width="19.7109375" style="35" customWidth="1"/>
    <col min="3844" max="3844" width="38.140625" style="35" customWidth="1"/>
    <col min="3845" max="3845" width="28.85546875" style="35" customWidth="1"/>
    <col min="3846" max="4096" width="9.140625" style="35"/>
    <col min="4097" max="4097" width="31" style="35" customWidth="1"/>
    <col min="4098" max="4098" width="7" style="35" customWidth="1"/>
    <col min="4099" max="4099" width="19.7109375" style="35" customWidth="1"/>
    <col min="4100" max="4100" width="38.140625" style="35" customWidth="1"/>
    <col min="4101" max="4101" width="28.85546875" style="35" customWidth="1"/>
    <col min="4102" max="4352" width="9.140625" style="35"/>
    <col min="4353" max="4353" width="31" style="35" customWidth="1"/>
    <col min="4354" max="4354" width="7" style="35" customWidth="1"/>
    <col min="4355" max="4355" width="19.7109375" style="35" customWidth="1"/>
    <col min="4356" max="4356" width="38.140625" style="35" customWidth="1"/>
    <col min="4357" max="4357" width="28.85546875" style="35" customWidth="1"/>
    <col min="4358" max="4608" width="9.140625" style="35"/>
    <col min="4609" max="4609" width="31" style="35" customWidth="1"/>
    <col min="4610" max="4610" width="7" style="35" customWidth="1"/>
    <col min="4611" max="4611" width="19.7109375" style="35" customWidth="1"/>
    <col min="4612" max="4612" width="38.140625" style="35" customWidth="1"/>
    <col min="4613" max="4613" width="28.85546875" style="35" customWidth="1"/>
    <col min="4614" max="4864" width="9.140625" style="35"/>
    <col min="4865" max="4865" width="31" style="35" customWidth="1"/>
    <col min="4866" max="4866" width="7" style="35" customWidth="1"/>
    <col min="4867" max="4867" width="19.7109375" style="35" customWidth="1"/>
    <col min="4868" max="4868" width="38.140625" style="35" customWidth="1"/>
    <col min="4869" max="4869" width="28.85546875" style="35" customWidth="1"/>
    <col min="4870" max="5120" width="9.140625" style="35"/>
    <col min="5121" max="5121" width="31" style="35" customWidth="1"/>
    <col min="5122" max="5122" width="7" style="35" customWidth="1"/>
    <col min="5123" max="5123" width="19.7109375" style="35" customWidth="1"/>
    <col min="5124" max="5124" width="38.140625" style="35" customWidth="1"/>
    <col min="5125" max="5125" width="28.85546875" style="35" customWidth="1"/>
    <col min="5126" max="5376" width="9.140625" style="35"/>
    <col min="5377" max="5377" width="31" style="35" customWidth="1"/>
    <col min="5378" max="5378" width="7" style="35" customWidth="1"/>
    <col min="5379" max="5379" width="19.7109375" style="35" customWidth="1"/>
    <col min="5380" max="5380" width="38.140625" style="35" customWidth="1"/>
    <col min="5381" max="5381" width="28.85546875" style="35" customWidth="1"/>
    <col min="5382" max="5632" width="9.140625" style="35"/>
    <col min="5633" max="5633" width="31" style="35" customWidth="1"/>
    <col min="5634" max="5634" width="7" style="35" customWidth="1"/>
    <col min="5635" max="5635" width="19.7109375" style="35" customWidth="1"/>
    <col min="5636" max="5636" width="38.140625" style="35" customWidth="1"/>
    <col min="5637" max="5637" width="28.85546875" style="35" customWidth="1"/>
    <col min="5638" max="5888" width="9.140625" style="35"/>
    <col min="5889" max="5889" width="31" style="35" customWidth="1"/>
    <col min="5890" max="5890" width="7" style="35" customWidth="1"/>
    <col min="5891" max="5891" width="19.7109375" style="35" customWidth="1"/>
    <col min="5892" max="5892" width="38.140625" style="35" customWidth="1"/>
    <col min="5893" max="5893" width="28.85546875" style="35" customWidth="1"/>
    <col min="5894" max="6144" width="9.140625" style="35"/>
    <col min="6145" max="6145" width="31" style="35" customWidth="1"/>
    <col min="6146" max="6146" width="7" style="35" customWidth="1"/>
    <col min="6147" max="6147" width="19.7109375" style="35" customWidth="1"/>
    <col min="6148" max="6148" width="38.140625" style="35" customWidth="1"/>
    <col min="6149" max="6149" width="28.85546875" style="35" customWidth="1"/>
    <col min="6150" max="6400" width="9.140625" style="35"/>
    <col min="6401" max="6401" width="31" style="35" customWidth="1"/>
    <col min="6402" max="6402" width="7" style="35" customWidth="1"/>
    <col min="6403" max="6403" width="19.7109375" style="35" customWidth="1"/>
    <col min="6404" max="6404" width="38.140625" style="35" customWidth="1"/>
    <col min="6405" max="6405" width="28.85546875" style="35" customWidth="1"/>
    <col min="6406" max="6656" width="9.140625" style="35"/>
    <col min="6657" max="6657" width="31" style="35" customWidth="1"/>
    <col min="6658" max="6658" width="7" style="35" customWidth="1"/>
    <col min="6659" max="6659" width="19.7109375" style="35" customWidth="1"/>
    <col min="6660" max="6660" width="38.140625" style="35" customWidth="1"/>
    <col min="6661" max="6661" width="28.85546875" style="35" customWidth="1"/>
    <col min="6662" max="6912" width="9.140625" style="35"/>
    <col min="6913" max="6913" width="31" style="35" customWidth="1"/>
    <col min="6914" max="6914" width="7" style="35" customWidth="1"/>
    <col min="6915" max="6915" width="19.7109375" style="35" customWidth="1"/>
    <col min="6916" max="6916" width="38.140625" style="35" customWidth="1"/>
    <col min="6917" max="6917" width="28.85546875" style="35" customWidth="1"/>
    <col min="6918" max="7168" width="9.140625" style="35"/>
    <col min="7169" max="7169" width="31" style="35" customWidth="1"/>
    <col min="7170" max="7170" width="7" style="35" customWidth="1"/>
    <col min="7171" max="7171" width="19.7109375" style="35" customWidth="1"/>
    <col min="7172" max="7172" width="38.140625" style="35" customWidth="1"/>
    <col min="7173" max="7173" width="28.85546875" style="35" customWidth="1"/>
    <col min="7174" max="7424" width="9.140625" style="35"/>
    <col min="7425" max="7425" width="31" style="35" customWidth="1"/>
    <col min="7426" max="7426" width="7" style="35" customWidth="1"/>
    <col min="7427" max="7427" width="19.7109375" style="35" customWidth="1"/>
    <col min="7428" max="7428" width="38.140625" style="35" customWidth="1"/>
    <col min="7429" max="7429" width="28.85546875" style="35" customWidth="1"/>
    <col min="7430" max="7680" width="9.140625" style="35"/>
    <col min="7681" max="7681" width="31" style="35" customWidth="1"/>
    <col min="7682" max="7682" width="7" style="35" customWidth="1"/>
    <col min="7683" max="7683" width="19.7109375" style="35" customWidth="1"/>
    <col min="7684" max="7684" width="38.140625" style="35" customWidth="1"/>
    <col min="7685" max="7685" width="28.85546875" style="35" customWidth="1"/>
    <col min="7686" max="7936" width="9.140625" style="35"/>
    <col min="7937" max="7937" width="31" style="35" customWidth="1"/>
    <col min="7938" max="7938" width="7" style="35" customWidth="1"/>
    <col min="7939" max="7939" width="19.7109375" style="35" customWidth="1"/>
    <col min="7940" max="7940" width="38.140625" style="35" customWidth="1"/>
    <col min="7941" max="7941" width="28.85546875" style="35" customWidth="1"/>
    <col min="7942" max="8192" width="9.140625" style="35"/>
    <col min="8193" max="8193" width="31" style="35" customWidth="1"/>
    <col min="8194" max="8194" width="7" style="35" customWidth="1"/>
    <col min="8195" max="8195" width="19.7109375" style="35" customWidth="1"/>
    <col min="8196" max="8196" width="38.140625" style="35" customWidth="1"/>
    <col min="8197" max="8197" width="28.85546875" style="35" customWidth="1"/>
    <col min="8198" max="8448" width="9.140625" style="35"/>
    <col min="8449" max="8449" width="31" style="35" customWidth="1"/>
    <col min="8450" max="8450" width="7" style="35" customWidth="1"/>
    <col min="8451" max="8451" width="19.7109375" style="35" customWidth="1"/>
    <col min="8452" max="8452" width="38.140625" style="35" customWidth="1"/>
    <col min="8453" max="8453" width="28.85546875" style="35" customWidth="1"/>
    <col min="8454" max="8704" width="9.140625" style="35"/>
    <col min="8705" max="8705" width="31" style="35" customWidth="1"/>
    <col min="8706" max="8706" width="7" style="35" customWidth="1"/>
    <col min="8707" max="8707" width="19.7109375" style="35" customWidth="1"/>
    <col min="8708" max="8708" width="38.140625" style="35" customWidth="1"/>
    <col min="8709" max="8709" width="28.85546875" style="35" customWidth="1"/>
    <col min="8710" max="8960" width="9.140625" style="35"/>
    <col min="8961" max="8961" width="31" style="35" customWidth="1"/>
    <col min="8962" max="8962" width="7" style="35" customWidth="1"/>
    <col min="8963" max="8963" width="19.7109375" style="35" customWidth="1"/>
    <col min="8964" max="8964" width="38.140625" style="35" customWidth="1"/>
    <col min="8965" max="8965" width="28.85546875" style="35" customWidth="1"/>
    <col min="8966" max="9216" width="9.140625" style="35"/>
    <col min="9217" max="9217" width="31" style="35" customWidth="1"/>
    <col min="9218" max="9218" width="7" style="35" customWidth="1"/>
    <col min="9219" max="9219" width="19.7109375" style="35" customWidth="1"/>
    <col min="9220" max="9220" width="38.140625" style="35" customWidth="1"/>
    <col min="9221" max="9221" width="28.85546875" style="35" customWidth="1"/>
    <col min="9222" max="9472" width="9.140625" style="35"/>
    <col min="9473" max="9473" width="31" style="35" customWidth="1"/>
    <col min="9474" max="9474" width="7" style="35" customWidth="1"/>
    <col min="9475" max="9475" width="19.7109375" style="35" customWidth="1"/>
    <col min="9476" max="9476" width="38.140625" style="35" customWidth="1"/>
    <col min="9477" max="9477" width="28.85546875" style="35" customWidth="1"/>
    <col min="9478" max="9728" width="9.140625" style="35"/>
    <col min="9729" max="9729" width="31" style="35" customWidth="1"/>
    <col min="9730" max="9730" width="7" style="35" customWidth="1"/>
    <col min="9731" max="9731" width="19.7109375" style="35" customWidth="1"/>
    <col min="9732" max="9732" width="38.140625" style="35" customWidth="1"/>
    <col min="9733" max="9733" width="28.85546875" style="35" customWidth="1"/>
    <col min="9734" max="9984" width="9.140625" style="35"/>
    <col min="9985" max="9985" width="31" style="35" customWidth="1"/>
    <col min="9986" max="9986" width="7" style="35" customWidth="1"/>
    <col min="9987" max="9987" width="19.7109375" style="35" customWidth="1"/>
    <col min="9988" max="9988" width="38.140625" style="35" customWidth="1"/>
    <col min="9989" max="9989" width="28.85546875" style="35" customWidth="1"/>
    <col min="9990" max="10240" width="9.140625" style="35"/>
    <col min="10241" max="10241" width="31" style="35" customWidth="1"/>
    <col min="10242" max="10242" width="7" style="35" customWidth="1"/>
    <col min="10243" max="10243" width="19.7109375" style="35" customWidth="1"/>
    <col min="10244" max="10244" width="38.140625" style="35" customWidth="1"/>
    <col min="10245" max="10245" width="28.85546875" style="35" customWidth="1"/>
    <col min="10246" max="10496" width="9.140625" style="35"/>
    <col min="10497" max="10497" width="31" style="35" customWidth="1"/>
    <col min="10498" max="10498" width="7" style="35" customWidth="1"/>
    <col min="10499" max="10499" width="19.7109375" style="35" customWidth="1"/>
    <col min="10500" max="10500" width="38.140625" style="35" customWidth="1"/>
    <col min="10501" max="10501" width="28.85546875" style="35" customWidth="1"/>
    <col min="10502" max="10752" width="9.140625" style="35"/>
    <col min="10753" max="10753" width="31" style="35" customWidth="1"/>
    <col min="10754" max="10754" width="7" style="35" customWidth="1"/>
    <col min="10755" max="10755" width="19.7109375" style="35" customWidth="1"/>
    <col min="10756" max="10756" width="38.140625" style="35" customWidth="1"/>
    <col min="10757" max="10757" width="28.85546875" style="35" customWidth="1"/>
    <col min="10758" max="11008" width="9.140625" style="35"/>
    <col min="11009" max="11009" width="31" style="35" customWidth="1"/>
    <col min="11010" max="11010" width="7" style="35" customWidth="1"/>
    <col min="11011" max="11011" width="19.7109375" style="35" customWidth="1"/>
    <col min="11012" max="11012" width="38.140625" style="35" customWidth="1"/>
    <col min="11013" max="11013" width="28.85546875" style="35" customWidth="1"/>
    <col min="11014" max="11264" width="9.140625" style="35"/>
    <col min="11265" max="11265" width="31" style="35" customWidth="1"/>
    <col min="11266" max="11266" width="7" style="35" customWidth="1"/>
    <col min="11267" max="11267" width="19.7109375" style="35" customWidth="1"/>
    <col min="11268" max="11268" width="38.140625" style="35" customWidth="1"/>
    <col min="11269" max="11269" width="28.85546875" style="35" customWidth="1"/>
    <col min="11270" max="11520" width="9.140625" style="35"/>
    <col min="11521" max="11521" width="31" style="35" customWidth="1"/>
    <col min="11522" max="11522" width="7" style="35" customWidth="1"/>
    <col min="11523" max="11523" width="19.7109375" style="35" customWidth="1"/>
    <col min="11524" max="11524" width="38.140625" style="35" customWidth="1"/>
    <col min="11525" max="11525" width="28.85546875" style="35" customWidth="1"/>
    <col min="11526" max="11776" width="9.140625" style="35"/>
    <col min="11777" max="11777" width="31" style="35" customWidth="1"/>
    <col min="11778" max="11778" width="7" style="35" customWidth="1"/>
    <col min="11779" max="11779" width="19.7109375" style="35" customWidth="1"/>
    <col min="11780" max="11780" width="38.140625" style="35" customWidth="1"/>
    <col min="11781" max="11781" width="28.85546875" style="35" customWidth="1"/>
    <col min="11782" max="12032" width="9.140625" style="35"/>
    <col min="12033" max="12033" width="31" style="35" customWidth="1"/>
    <col min="12034" max="12034" width="7" style="35" customWidth="1"/>
    <col min="12035" max="12035" width="19.7109375" style="35" customWidth="1"/>
    <col min="12036" max="12036" width="38.140625" style="35" customWidth="1"/>
    <col min="12037" max="12037" width="28.85546875" style="35" customWidth="1"/>
    <col min="12038" max="12288" width="9.140625" style="35"/>
    <col min="12289" max="12289" width="31" style="35" customWidth="1"/>
    <col min="12290" max="12290" width="7" style="35" customWidth="1"/>
    <col min="12291" max="12291" width="19.7109375" style="35" customWidth="1"/>
    <col min="12292" max="12292" width="38.140625" style="35" customWidth="1"/>
    <col min="12293" max="12293" width="28.85546875" style="35" customWidth="1"/>
    <col min="12294" max="12544" width="9.140625" style="35"/>
    <col min="12545" max="12545" width="31" style="35" customWidth="1"/>
    <col min="12546" max="12546" width="7" style="35" customWidth="1"/>
    <col min="12547" max="12547" width="19.7109375" style="35" customWidth="1"/>
    <col min="12548" max="12548" width="38.140625" style="35" customWidth="1"/>
    <col min="12549" max="12549" width="28.85546875" style="35" customWidth="1"/>
    <col min="12550" max="12800" width="9.140625" style="35"/>
    <col min="12801" max="12801" width="31" style="35" customWidth="1"/>
    <col min="12802" max="12802" width="7" style="35" customWidth="1"/>
    <col min="12803" max="12803" width="19.7109375" style="35" customWidth="1"/>
    <col min="12804" max="12804" width="38.140625" style="35" customWidth="1"/>
    <col min="12805" max="12805" width="28.85546875" style="35" customWidth="1"/>
    <col min="12806" max="13056" width="9.140625" style="35"/>
    <col min="13057" max="13057" width="31" style="35" customWidth="1"/>
    <col min="13058" max="13058" width="7" style="35" customWidth="1"/>
    <col min="13059" max="13059" width="19.7109375" style="35" customWidth="1"/>
    <col min="13060" max="13060" width="38.140625" style="35" customWidth="1"/>
    <col min="13061" max="13061" width="28.85546875" style="35" customWidth="1"/>
    <col min="13062" max="13312" width="9.140625" style="35"/>
    <col min="13313" max="13313" width="31" style="35" customWidth="1"/>
    <col min="13314" max="13314" width="7" style="35" customWidth="1"/>
    <col min="13315" max="13315" width="19.7109375" style="35" customWidth="1"/>
    <col min="13316" max="13316" width="38.140625" style="35" customWidth="1"/>
    <col min="13317" max="13317" width="28.85546875" style="35" customWidth="1"/>
    <col min="13318" max="13568" width="9.140625" style="35"/>
    <col min="13569" max="13569" width="31" style="35" customWidth="1"/>
    <col min="13570" max="13570" width="7" style="35" customWidth="1"/>
    <col min="13571" max="13571" width="19.7109375" style="35" customWidth="1"/>
    <col min="13572" max="13572" width="38.140625" style="35" customWidth="1"/>
    <col min="13573" max="13573" width="28.85546875" style="35" customWidth="1"/>
    <col min="13574" max="13824" width="9.140625" style="35"/>
    <col min="13825" max="13825" width="31" style="35" customWidth="1"/>
    <col min="13826" max="13826" width="7" style="35" customWidth="1"/>
    <col min="13827" max="13827" width="19.7109375" style="35" customWidth="1"/>
    <col min="13828" max="13828" width="38.140625" style="35" customWidth="1"/>
    <col min="13829" max="13829" width="28.85546875" style="35" customWidth="1"/>
    <col min="13830" max="14080" width="9.140625" style="35"/>
    <col min="14081" max="14081" width="31" style="35" customWidth="1"/>
    <col min="14082" max="14082" width="7" style="35" customWidth="1"/>
    <col min="14083" max="14083" width="19.7109375" style="35" customWidth="1"/>
    <col min="14084" max="14084" width="38.140625" style="35" customWidth="1"/>
    <col min="14085" max="14085" width="28.85546875" style="35" customWidth="1"/>
    <col min="14086" max="14336" width="9.140625" style="35"/>
    <col min="14337" max="14337" width="31" style="35" customWidth="1"/>
    <col min="14338" max="14338" width="7" style="35" customWidth="1"/>
    <col min="14339" max="14339" width="19.7109375" style="35" customWidth="1"/>
    <col min="14340" max="14340" width="38.140625" style="35" customWidth="1"/>
    <col min="14341" max="14341" width="28.85546875" style="35" customWidth="1"/>
    <col min="14342" max="14592" width="9.140625" style="35"/>
    <col min="14593" max="14593" width="31" style="35" customWidth="1"/>
    <col min="14594" max="14594" width="7" style="35" customWidth="1"/>
    <col min="14595" max="14595" width="19.7109375" style="35" customWidth="1"/>
    <col min="14596" max="14596" width="38.140625" style="35" customWidth="1"/>
    <col min="14597" max="14597" width="28.85546875" style="35" customWidth="1"/>
    <col min="14598" max="14848" width="9.140625" style="35"/>
    <col min="14849" max="14849" width="31" style="35" customWidth="1"/>
    <col min="14850" max="14850" width="7" style="35" customWidth="1"/>
    <col min="14851" max="14851" width="19.7109375" style="35" customWidth="1"/>
    <col min="14852" max="14852" width="38.140625" style="35" customWidth="1"/>
    <col min="14853" max="14853" width="28.85546875" style="35" customWidth="1"/>
    <col min="14854" max="15104" width="9.140625" style="35"/>
    <col min="15105" max="15105" width="31" style="35" customWidth="1"/>
    <col min="15106" max="15106" width="7" style="35" customWidth="1"/>
    <col min="15107" max="15107" width="19.7109375" style="35" customWidth="1"/>
    <col min="15108" max="15108" width="38.140625" style="35" customWidth="1"/>
    <col min="15109" max="15109" width="28.85546875" style="35" customWidth="1"/>
    <col min="15110" max="15360" width="9.140625" style="35"/>
    <col min="15361" max="15361" width="31" style="35" customWidth="1"/>
    <col min="15362" max="15362" width="7" style="35" customWidth="1"/>
    <col min="15363" max="15363" width="19.7109375" style="35" customWidth="1"/>
    <col min="15364" max="15364" width="38.140625" style="35" customWidth="1"/>
    <col min="15365" max="15365" width="28.85546875" style="35" customWidth="1"/>
    <col min="15366" max="15616" width="9.140625" style="35"/>
    <col min="15617" max="15617" width="31" style="35" customWidth="1"/>
    <col min="15618" max="15618" width="7" style="35" customWidth="1"/>
    <col min="15619" max="15619" width="19.7109375" style="35" customWidth="1"/>
    <col min="15620" max="15620" width="38.140625" style="35" customWidth="1"/>
    <col min="15621" max="15621" width="28.85546875" style="35" customWidth="1"/>
    <col min="15622" max="15872" width="9.140625" style="35"/>
    <col min="15873" max="15873" width="31" style="35" customWidth="1"/>
    <col min="15874" max="15874" width="7" style="35" customWidth="1"/>
    <col min="15875" max="15875" width="19.7109375" style="35" customWidth="1"/>
    <col min="15876" max="15876" width="38.140625" style="35" customWidth="1"/>
    <col min="15877" max="15877" width="28.85546875" style="35" customWidth="1"/>
    <col min="15878" max="16128" width="9.140625" style="35"/>
    <col min="16129" max="16129" width="31" style="35" customWidth="1"/>
    <col min="16130" max="16130" width="7" style="35" customWidth="1"/>
    <col min="16131" max="16131" width="19.7109375" style="35" customWidth="1"/>
    <col min="16132" max="16132" width="38.140625" style="35" customWidth="1"/>
    <col min="16133" max="16133" width="28.85546875" style="35" customWidth="1"/>
    <col min="16134" max="16384" width="9.140625" style="35"/>
  </cols>
  <sheetData>
    <row r="1" spans="1:5" ht="18.75" hidden="1" customHeight="1" x14ac:dyDescent="0.2">
      <c r="A1" s="109" t="s">
        <v>310</v>
      </c>
      <c r="B1" s="110"/>
      <c r="C1" s="110"/>
      <c r="D1" s="110"/>
      <c r="E1" s="111"/>
    </row>
    <row r="2" spans="1:5" ht="21.75" hidden="1" customHeight="1" x14ac:dyDescent="0.2">
      <c r="A2" s="112"/>
      <c r="B2" s="113"/>
      <c r="C2" s="113"/>
      <c r="D2" s="113"/>
      <c r="E2" s="114"/>
    </row>
    <row r="3" spans="1:5" ht="31.5" hidden="1" customHeight="1" x14ac:dyDescent="0.2">
      <c r="A3" s="91"/>
      <c r="B3" s="91" t="s">
        <v>311</v>
      </c>
      <c r="C3" s="91" t="s">
        <v>312</v>
      </c>
      <c r="D3" s="91" t="s">
        <v>313</v>
      </c>
      <c r="E3" s="91" t="s">
        <v>314</v>
      </c>
    </row>
    <row r="4" spans="1:5" ht="46.5" hidden="1" customHeight="1" x14ac:dyDescent="0.2">
      <c r="A4" s="115"/>
      <c r="B4" s="115"/>
      <c r="C4" s="91"/>
      <c r="D4" s="91"/>
      <c r="E4" s="91"/>
    </row>
    <row r="5" spans="1:5" hidden="1" x14ac:dyDescent="0.2">
      <c r="A5" s="36">
        <v>1</v>
      </c>
      <c r="B5" s="37">
        <v>2</v>
      </c>
      <c r="C5" s="37">
        <v>3</v>
      </c>
      <c r="D5" s="37">
        <v>4</v>
      </c>
      <c r="E5" s="37">
        <v>5</v>
      </c>
    </row>
    <row r="6" spans="1:5" hidden="1" x14ac:dyDescent="0.2">
      <c r="A6" s="38" t="s">
        <v>315</v>
      </c>
      <c r="B6" s="39" t="s">
        <v>33</v>
      </c>
      <c r="C6" s="40">
        <f>SUM(C7:C8)</f>
        <v>0</v>
      </c>
      <c r="D6" s="40">
        <f>SUM(D7:D8)</f>
        <v>0</v>
      </c>
      <c r="E6" s="40">
        <f>SUM(E7:E8)</f>
        <v>0</v>
      </c>
    </row>
    <row r="7" spans="1:5" hidden="1" x14ac:dyDescent="0.2">
      <c r="A7" s="41" t="s">
        <v>316</v>
      </c>
      <c r="B7" s="39" t="s">
        <v>35</v>
      </c>
      <c r="C7" s="42"/>
      <c r="D7" s="42"/>
      <c r="E7" s="42"/>
    </row>
    <row r="8" spans="1:5" hidden="1" x14ac:dyDescent="0.2">
      <c r="A8" s="43" t="s">
        <v>317</v>
      </c>
      <c r="B8" s="39" t="s">
        <v>37</v>
      </c>
      <c r="C8" s="42"/>
      <c r="D8" s="42"/>
      <c r="E8" s="42"/>
    </row>
    <row r="9" spans="1:5" hidden="1" x14ac:dyDescent="0.2">
      <c r="A9" s="44"/>
      <c r="B9" s="44"/>
      <c r="C9" s="44"/>
      <c r="D9" s="44"/>
    </row>
    <row r="10" spans="1:5" hidden="1" x14ac:dyDescent="0.2">
      <c r="A10" s="44"/>
      <c r="B10" s="44"/>
      <c r="C10" s="44"/>
      <c r="D10" s="44"/>
    </row>
    <row r="11" spans="1:5" hidden="1" x14ac:dyDescent="0.2">
      <c r="A11" s="44"/>
      <c r="B11" s="44"/>
      <c r="C11" s="44"/>
      <c r="D11" s="44"/>
    </row>
    <row r="12" spans="1:5" hidden="1" x14ac:dyDescent="0.2">
      <c r="A12" s="44"/>
      <c r="B12" s="44"/>
      <c r="C12" s="44"/>
      <c r="D12" s="44"/>
    </row>
    <row r="13" spans="1:5" hidden="1" x14ac:dyDescent="0.2">
      <c r="A13" s="44"/>
      <c r="B13" s="44"/>
      <c r="C13" s="44"/>
      <c r="D13" s="44"/>
    </row>
    <row r="14" spans="1:5" hidden="1" x14ac:dyDescent="0.2">
      <c r="A14" s="44"/>
      <c r="B14" s="44"/>
      <c r="C14" s="44"/>
      <c r="D14" s="44"/>
    </row>
    <row r="15" spans="1:5" hidden="1" x14ac:dyDescent="0.2">
      <c r="A15" s="44"/>
      <c r="B15" s="44"/>
      <c r="C15" s="44"/>
      <c r="D15" s="45"/>
    </row>
    <row r="16" spans="1:5" hidden="1" x14ac:dyDescent="0.2">
      <c r="A16" s="44"/>
      <c r="B16" s="44"/>
      <c r="C16" s="44"/>
      <c r="D16" s="44"/>
    </row>
    <row r="17" spans="1:4" hidden="1" x14ac:dyDescent="0.2">
      <c r="A17" s="44"/>
      <c r="B17" s="44"/>
      <c r="C17" s="44"/>
      <c r="D17" s="44"/>
    </row>
    <row r="18" spans="1:4" hidden="1" x14ac:dyDescent="0.2">
      <c r="A18" s="44"/>
      <c r="B18" s="44"/>
      <c r="C18" s="44"/>
      <c r="D18" s="44"/>
    </row>
    <row r="19" spans="1:4" hidden="1" x14ac:dyDescent="0.2">
      <c r="A19" s="44"/>
      <c r="B19" s="44"/>
      <c r="C19" s="44"/>
      <c r="D19" s="44"/>
    </row>
    <row r="20" spans="1:4" hidden="1" x14ac:dyDescent="0.2">
      <c r="A20" s="44"/>
      <c r="B20" s="44"/>
      <c r="C20" s="44"/>
      <c r="D20" s="44"/>
    </row>
    <row r="21" spans="1:4" hidden="1" x14ac:dyDescent="0.2">
      <c r="A21" s="44"/>
      <c r="B21" s="44"/>
      <c r="C21" s="44"/>
      <c r="D21" s="44"/>
    </row>
    <row r="22" spans="1:4" hidden="1" x14ac:dyDescent="0.2">
      <c r="A22" s="44"/>
      <c r="B22" s="44"/>
      <c r="C22" s="44"/>
      <c r="D22" s="44"/>
    </row>
    <row r="23" spans="1:4" hidden="1" x14ac:dyDescent="0.2">
      <c r="A23" s="44"/>
      <c r="B23" s="44"/>
      <c r="C23" s="44"/>
      <c r="D23" s="44"/>
    </row>
    <row r="24" spans="1:4" hidden="1" x14ac:dyDescent="0.2">
      <c r="A24" s="44"/>
      <c r="B24" s="44"/>
      <c r="C24" s="44"/>
      <c r="D24" s="44"/>
    </row>
    <row r="25" spans="1:4" hidden="1" x14ac:dyDescent="0.2">
      <c r="A25" s="44"/>
      <c r="B25" s="44"/>
      <c r="C25" s="44"/>
      <c r="D25" s="44"/>
    </row>
    <row r="26" spans="1:4" hidden="1" x14ac:dyDescent="0.2">
      <c r="A26" s="44"/>
      <c r="B26" s="44"/>
      <c r="C26" s="44"/>
      <c r="D26" s="44"/>
    </row>
    <row r="27" spans="1:4" hidden="1" x14ac:dyDescent="0.2">
      <c r="A27" s="44"/>
      <c r="B27" s="44"/>
      <c r="C27" s="44"/>
      <c r="D27" s="44"/>
    </row>
    <row r="28" spans="1:4" hidden="1" x14ac:dyDescent="0.2">
      <c r="A28" s="44"/>
      <c r="B28" s="44"/>
      <c r="C28" s="44"/>
      <c r="D28" s="44"/>
    </row>
    <row r="29" spans="1:4" hidden="1" x14ac:dyDescent="0.2">
      <c r="A29" s="44"/>
      <c r="B29" s="44"/>
      <c r="C29" s="44"/>
      <c r="D29" s="44"/>
    </row>
    <row r="30" spans="1:4" hidden="1" x14ac:dyDescent="0.2">
      <c r="A30" s="44"/>
      <c r="B30" s="44"/>
      <c r="C30" s="44"/>
      <c r="D30" s="44"/>
    </row>
    <row r="31" spans="1:4" hidden="1" x14ac:dyDescent="0.2">
      <c r="A31" s="44"/>
      <c r="B31" s="44"/>
      <c r="C31" s="44"/>
      <c r="D31" s="44"/>
    </row>
    <row r="32" spans="1:4" hidden="1" x14ac:dyDescent="0.2">
      <c r="A32" s="44"/>
      <c r="B32" s="44"/>
      <c r="C32" s="44"/>
      <c r="D32" s="44"/>
    </row>
    <row r="33" spans="1:4" hidden="1" x14ac:dyDescent="0.2">
      <c r="A33" s="44"/>
      <c r="B33" s="44"/>
      <c r="C33" s="44"/>
      <c r="D33" s="44"/>
    </row>
    <row r="34" spans="1:4" hidden="1" x14ac:dyDescent="0.2">
      <c r="A34" s="44"/>
      <c r="B34" s="44"/>
      <c r="C34" s="44"/>
      <c r="D34" s="44"/>
    </row>
    <row r="35" spans="1:4" hidden="1" x14ac:dyDescent="0.2">
      <c r="A35" s="44"/>
      <c r="B35" s="44"/>
      <c r="C35" s="44"/>
      <c r="D35" s="44"/>
    </row>
    <row r="36" spans="1:4" hidden="1" x14ac:dyDescent="0.2">
      <c r="A36" s="44"/>
      <c r="B36" s="44"/>
      <c r="C36" s="44"/>
      <c r="D36" s="44"/>
    </row>
    <row r="37" spans="1:4" hidden="1" x14ac:dyDescent="0.2">
      <c r="A37" s="44"/>
      <c r="B37" s="44"/>
      <c r="C37" s="44"/>
      <c r="D37" s="44"/>
    </row>
    <row r="38" spans="1:4" hidden="1" x14ac:dyDescent="0.2">
      <c r="A38" s="44"/>
      <c r="B38" s="44"/>
      <c r="C38" s="44"/>
      <c r="D38" s="44"/>
    </row>
    <row r="39" spans="1:4" hidden="1" x14ac:dyDescent="0.2">
      <c r="A39" s="44"/>
      <c r="B39" s="44"/>
      <c r="C39" s="44"/>
      <c r="D39" s="44"/>
    </row>
    <row r="40" spans="1:4" hidden="1" x14ac:dyDescent="0.2">
      <c r="A40" s="44"/>
      <c r="B40" s="44"/>
      <c r="C40" s="44"/>
      <c r="D40" s="44"/>
    </row>
    <row r="41" spans="1:4" hidden="1" x14ac:dyDescent="0.2">
      <c r="A41" s="44"/>
      <c r="B41" s="44"/>
      <c r="C41" s="44"/>
      <c r="D41" s="44"/>
    </row>
    <row r="42" spans="1:4" hidden="1" x14ac:dyDescent="0.2">
      <c r="A42" s="44"/>
      <c r="B42" s="44"/>
      <c r="C42" s="44"/>
      <c r="D42" s="44"/>
    </row>
    <row r="43" spans="1:4" hidden="1" x14ac:dyDescent="0.2">
      <c r="A43" s="44"/>
      <c r="B43" s="44"/>
      <c r="C43" s="44"/>
      <c r="D43" s="44"/>
    </row>
    <row r="44" spans="1:4" hidden="1" x14ac:dyDescent="0.2">
      <c r="A44" s="44"/>
      <c r="B44" s="44"/>
      <c r="C44" s="44"/>
      <c r="D44" s="44"/>
    </row>
    <row r="45" spans="1:4" hidden="1" x14ac:dyDescent="0.2">
      <c r="A45" s="44"/>
      <c r="B45" s="44"/>
      <c r="C45" s="44"/>
      <c r="D45" s="44"/>
    </row>
    <row r="46" spans="1:4" hidden="1" x14ac:dyDescent="0.2">
      <c r="A46" s="44"/>
      <c r="B46" s="44"/>
      <c r="C46" s="44"/>
      <c r="D46" s="44"/>
    </row>
    <row r="47" spans="1:4" hidden="1" x14ac:dyDescent="0.2">
      <c r="A47" s="44"/>
      <c r="B47" s="44"/>
      <c r="C47" s="44"/>
      <c r="D47" s="44"/>
    </row>
    <row r="48" spans="1:4" hidden="1" x14ac:dyDescent="0.2">
      <c r="A48" s="44"/>
      <c r="B48" s="44"/>
      <c r="C48" s="44"/>
      <c r="D48" s="44"/>
    </row>
    <row r="49" spans="1:4" hidden="1" x14ac:dyDescent="0.2">
      <c r="A49" s="44"/>
      <c r="B49" s="44"/>
      <c r="C49" s="44"/>
      <c r="D49" s="44"/>
    </row>
    <row r="50" spans="1:4" hidden="1" x14ac:dyDescent="0.2">
      <c r="A50" s="44"/>
      <c r="B50" s="44"/>
      <c r="C50" s="44"/>
      <c r="D50" s="44"/>
    </row>
    <row r="51" spans="1:4" hidden="1" x14ac:dyDescent="0.2">
      <c r="A51" s="44"/>
      <c r="B51" s="44"/>
      <c r="C51" s="44"/>
      <c r="D51" s="44"/>
    </row>
    <row r="52" spans="1:4" hidden="1" x14ac:dyDescent="0.2">
      <c r="A52" s="44"/>
      <c r="B52" s="44"/>
      <c r="C52" s="44"/>
      <c r="D52" s="44"/>
    </row>
    <row r="53" spans="1:4" hidden="1" x14ac:dyDescent="0.2">
      <c r="A53" s="44"/>
      <c r="B53" s="44"/>
      <c r="C53" s="44"/>
      <c r="D53" s="44"/>
    </row>
    <row r="54" spans="1:4" hidden="1" x14ac:dyDescent="0.2">
      <c r="A54" s="46"/>
      <c r="B54" s="46"/>
      <c r="C54" s="46"/>
      <c r="D54" s="46"/>
    </row>
    <row r="55" spans="1:4" hidden="1" x14ac:dyDescent="0.2">
      <c r="A55" s="46"/>
      <c r="B55" s="46"/>
      <c r="C55" s="46"/>
      <c r="D55" s="46"/>
    </row>
    <row r="56" spans="1:4" hidden="1" x14ac:dyDescent="0.2">
      <c r="A56" s="46"/>
      <c r="B56" s="46"/>
      <c r="C56" s="46"/>
      <c r="D56" s="46"/>
    </row>
    <row r="57" spans="1:4" hidden="1" x14ac:dyDescent="0.2">
      <c r="A57" s="46"/>
      <c r="B57" s="46"/>
      <c r="C57" s="46"/>
      <c r="D57" s="46"/>
    </row>
    <row r="58" spans="1:4" hidden="1" x14ac:dyDescent="0.2">
      <c r="A58" s="46"/>
      <c r="B58" s="46"/>
      <c r="C58" s="46"/>
      <c r="D58" s="46"/>
    </row>
    <row r="59" spans="1:4" hidden="1" x14ac:dyDescent="0.2">
      <c r="A59" s="46"/>
      <c r="B59" s="46"/>
      <c r="C59" s="46"/>
      <c r="D59" s="46"/>
    </row>
    <row r="60" spans="1:4" hidden="1" x14ac:dyDescent="0.2">
      <c r="A60" s="46"/>
      <c r="B60" s="46"/>
      <c r="C60" s="46"/>
      <c r="D60" s="46"/>
    </row>
    <row r="61" spans="1:4" hidden="1" x14ac:dyDescent="0.2">
      <c r="A61" s="46"/>
      <c r="B61" s="46"/>
      <c r="C61" s="46"/>
      <c r="D61" s="46"/>
    </row>
    <row r="62" spans="1:4" hidden="1" x14ac:dyDescent="0.2">
      <c r="A62" s="46"/>
      <c r="B62" s="46"/>
      <c r="C62" s="46"/>
      <c r="D62" s="46"/>
    </row>
    <row r="63" spans="1:4" hidden="1" x14ac:dyDescent="0.2">
      <c r="A63" s="46"/>
      <c r="B63" s="46"/>
      <c r="C63" s="46"/>
      <c r="D63" s="46"/>
    </row>
    <row r="64" spans="1:4" hidden="1" x14ac:dyDescent="0.2">
      <c r="A64" s="46"/>
      <c r="B64" s="46"/>
      <c r="C64" s="46"/>
      <c r="D64" s="46"/>
    </row>
    <row r="65" spans="1:4" hidden="1" x14ac:dyDescent="0.2">
      <c r="A65" s="46"/>
      <c r="B65" s="46"/>
      <c r="C65" s="46"/>
      <c r="D65" s="46"/>
    </row>
    <row r="66" spans="1:4" hidden="1" x14ac:dyDescent="0.2">
      <c r="A66" s="46"/>
      <c r="B66" s="46"/>
      <c r="C66" s="46"/>
      <c r="D66" s="46"/>
    </row>
    <row r="67" spans="1:4" hidden="1" x14ac:dyDescent="0.2">
      <c r="A67" s="46"/>
      <c r="B67" s="46"/>
      <c r="C67" s="46"/>
      <c r="D67" s="46"/>
    </row>
    <row r="68" spans="1:4" hidden="1" x14ac:dyDescent="0.2">
      <c r="A68" s="46"/>
      <c r="B68" s="46"/>
      <c r="C68" s="46"/>
      <c r="D68" s="46"/>
    </row>
    <row r="69" spans="1:4" hidden="1" x14ac:dyDescent="0.2">
      <c r="A69" s="46"/>
      <c r="B69" s="46"/>
      <c r="C69" s="46"/>
      <c r="D69" s="46"/>
    </row>
    <row r="70" spans="1:4" hidden="1" x14ac:dyDescent="0.2">
      <c r="A70" s="46"/>
      <c r="B70" s="46"/>
      <c r="C70" s="46"/>
      <c r="D70" s="46"/>
    </row>
    <row r="71" spans="1:4" hidden="1" x14ac:dyDescent="0.2">
      <c r="A71" s="46"/>
      <c r="B71" s="46"/>
      <c r="C71" s="46"/>
      <c r="D71" s="46"/>
    </row>
    <row r="72" spans="1:4" hidden="1" x14ac:dyDescent="0.2">
      <c r="A72" s="46"/>
      <c r="B72" s="46"/>
      <c r="C72" s="46"/>
      <c r="D72" s="46"/>
    </row>
    <row r="73" spans="1:4" hidden="1" x14ac:dyDescent="0.2">
      <c r="A73" s="46"/>
      <c r="B73" s="46"/>
      <c r="C73" s="46"/>
      <c r="D73" s="46"/>
    </row>
    <row r="74" spans="1:4" hidden="1" x14ac:dyDescent="0.2">
      <c r="A74" s="46"/>
      <c r="B74" s="46"/>
      <c r="C74" s="46"/>
      <c r="D74" s="46"/>
    </row>
    <row r="75" spans="1:4" hidden="1" x14ac:dyDescent="0.2">
      <c r="A75" s="46"/>
      <c r="B75" s="46"/>
      <c r="C75" s="46"/>
      <c r="D75" s="46"/>
    </row>
    <row r="76" spans="1:4" hidden="1" x14ac:dyDescent="0.2">
      <c r="A76" s="46"/>
      <c r="B76" s="46"/>
      <c r="C76" s="46"/>
      <c r="D76" s="46"/>
    </row>
    <row r="77" spans="1:4" hidden="1" x14ac:dyDescent="0.2">
      <c r="A77" s="46"/>
      <c r="B77" s="46"/>
      <c r="C77" s="46"/>
      <c r="D77" s="46"/>
    </row>
    <row r="78" spans="1:4" hidden="1" x14ac:dyDescent="0.2">
      <c r="A78" s="46"/>
      <c r="B78" s="46"/>
      <c r="C78" s="46"/>
      <c r="D78" s="46"/>
    </row>
    <row r="79" spans="1:4" hidden="1" x14ac:dyDescent="0.2">
      <c r="A79" s="46"/>
      <c r="B79" s="46"/>
      <c r="C79" s="46"/>
      <c r="D79" s="46"/>
    </row>
    <row r="80" spans="1:4" hidden="1" x14ac:dyDescent="0.2">
      <c r="A80" s="46"/>
      <c r="B80" s="46"/>
      <c r="C80" s="46"/>
      <c r="D80" s="46"/>
    </row>
    <row r="81" spans="1:4" hidden="1" x14ac:dyDescent="0.2">
      <c r="A81" s="46"/>
      <c r="B81" s="46"/>
      <c r="C81" s="46"/>
      <c r="D81" s="46"/>
    </row>
    <row r="82" spans="1:4" hidden="1" x14ac:dyDescent="0.2">
      <c r="A82" s="46"/>
      <c r="B82" s="46"/>
      <c r="C82" s="46"/>
      <c r="D82" s="46"/>
    </row>
    <row r="83" spans="1:4" hidden="1" x14ac:dyDescent="0.2">
      <c r="A83" s="46"/>
      <c r="B83" s="46"/>
      <c r="C83" s="46"/>
      <c r="D83" s="46"/>
    </row>
    <row r="84" spans="1:4" hidden="1" x14ac:dyDescent="0.2">
      <c r="A84" s="46"/>
      <c r="B84" s="46"/>
      <c r="C84" s="46"/>
      <c r="D84" s="46"/>
    </row>
    <row r="85" spans="1:4" hidden="1" x14ac:dyDescent="0.2">
      <c r="A85" s="46"/>
      <c r="B85" s="46"/>
      <c r="C85" s="46"/>
      <c r="D85" s="46"/>
    </row>
    <row r="86" spans="1:4" hidden="1" x14ac:dyDescent="0.2">
      <c r="A86" s="46"/>
      <c r="B86" s="46"/>
      <c r="C86" s="46"/>
      <c r="D86" s="46"/>
    </row>
    <row r="87" spans="1:4" hidden="1" x14ac:dyDescent="0.2">
      <c r="A87" s="46"/>
      <c r="B87" s="46"/>
      <c r="C87" s="46"/>
      <c r="D87" s="46"/>
    </row>
    <row r="88" spans="1:4" hidden="1" x14ac:dyDescent="0.2">
      <c r="A88" s="46"/>
      <c r="B88" s="46"/>
      <c r="C88" s="46"/>
      <c r="D88" s="46"/>
    </row>
    <row r="89" spans="1:4" hidden="1" x14ac:dyDescent="0.2">
      <c r="A89" s="46"/>
      <c r="B89" s="46"/>
      <c r="C89" s="46"/>
      <c r="D89" s="46"/>
    </row>
    <row r="90" spans="1:4" hidden="1" x14ac:dyDescent="0.2">
      <c r="A90" s="46"/>
      <c r="B90" s="46"/>
      <c r="C90" s="46"/>
      <c r="D90" s="46"/>
    </row>
    <row r="91" spans="1:4" hidden="1" x14ac:dyDescent="0.2">
      <c r="A91" s="46"/>
      <c r="B91" s="46"/>
      <c r="C91" s="46"/>
      <c r="D91" s="46"/>
    </row>
    <row r="92" spans="1:4" hidden="1" x14ac:dyDescent="0.2">
      <c r="A92" s="46"/>
      <c r="B92" s="46"/>
      <c r="C92" s="46"/>
      <c r="D92" s="46"/>
    </row>
    <row r="93" spans="1:4" hidden="1" x14ac:dyDescent="0.2">
      <c r="A93" s="46"/>
      <c r="B93" s="46"/>
      <c r="C93" s="46"/>
      <c r="D93" s="46"/>
    </row>
    <row r="94" spans="1:4" hidden="1" x14ac:dyDescent="0.2">
      <c r="A94" s="46"/>
      <c r="B94" s="46"/>
      <c r="C94" s="46"/>
      <c r="D94" s="46"/>
    </row>
    <row r="95" spans="1:4" hidden="1" x14ac:dyDescent="0.2">
      <c r="A95" s="46"/>
      <c r="B95" s="46"/>
      <c r="C95" s="46"/>
      <c r="D95" s="46"/>
    </row>
    <row r="96" spans="1:4" hidden="1" x14ac:dyDescent="0.2">
      <c r="A96" s="46"/>
      <c r="B96" s="46"/>
      <c r="C96" s="46"/>
      <c r="D96" s="46"/>
    </row>
    <row r="97" spans="1:4" hidden="1" x14ac:dyDescent="0.2">
      <c r="A97" s="46"/>
      <c r="B97" s="46"/>
      <c r="C97" s="46"/>
      <c r="D97" s="46"/>
    </row>
    <row r="98" spans="1:4" hidden="1" x14ac:dyDescent="0.2">
      <c r="A98" s="46"/>
      <c r="B98" s="46"/>
      <c r="C98" s="46"/>
      <c r="D98" s="46"/>
    </row>
    <row r="99" spans="1:4" hidden="1" x14ac:dyDescent="0.2">
      <c r="A99" s="46"/>
      <c r="B99" s="46"/>
      <c r="C99" s="46"/>
      <c r="D99" s="46"/>
    </row>
    <row r="100" spans="1:4" hidden="1" x14ac:dyDescent="0.2">
      <c r="A100" s="46"/>
      <c r="B100" s="46"/>
      <c r="C100" s="46"/>
      <c r="D100" s="46"/>
    </row>
    <row r="101" spans="1:4" hidden="1" x14ac:dyDescent="0.2">
      <c r="A101" s="46"/>
      <c r="B101" s="46"/>
      <c r="C101" s="46"/>
      <c r="D101" s="46"/>
    </row>
    <row r="102" spans="1:4" hidden="1" x14ac:dyDescent="0.2">
      <c r="A102" s="46"/>
      <c r="B102" s="46"/>
      <c r="C102" s="46"/>
      <c r="D102" s="46"/>
    </row>
    <row r="103" spans="1:4" hidden="1" x14ac:dyDescent="0.2">
      <c r="A103" s="46"/>
      <c r="B103" s="46"/>
      <c r="C103" s="46"/>
      <c r="D103" s="46"/>
    </row>
    <row r="104" spans="1:4" hidden="1" x14ac:dyDescent="0.2">
      <c r="A104" s="46"/>
      <c r="B104" s="46"/>
      <c r="C104" s="46"/>
      <c r="D104" s="46"/>
    </row>
    <row r="105" spans="1:4" hidden="1" x14ac:dyDescent="0.2">
      <c r="A105" s="46"/>
      <c r="B105" s="46"/>
      <c r="C105" s="46"/>
      <c r="D105" s="46"/>
    </row>
    <row r="106" spans="1:4" hidden="1" x14ac:dyDescent="0.2">
      <c r="A106" s="46"/>
      <c r="B106" s="46"/>
      <c r="C106" s="46"/>
      <c r="D106" s="46"/>
    </row>
    <row r="107" spans="1:4" hidden="1" x14ac:dyDescent="0.2">
      <c r="A107" s="46"/>
      <c r="B107" s="46"/>
      <c r="C107" s="46"/>
      <c r="D107" s="46"/>
    </row>
    <row r="108" spans="1:4" hidden="1" x14ac:dyDescent="0.2">
      <c r="A108" s="46"/>
      <c r="B108" s="46"/>
      <c r="C108" s="46"/>
      <c r="D108" s="46"/>
    </row>
    <row r="109" spans="1:4" hidden="1" x14ac:dyDescent="0.2">
      <c r="A109" s="46"/>
      <c r="B109" s="46"/>
      <c r="C109" s="46"/>
      <c r="D109" s="46"/>
    </row>
    <row r="110" spans="1:4" hidden="1" x14ac:dyDescent="0.2">
      <c r="A110" s="46"/>
      <c r="B110" s="46"/>
      <c r="C110" s="46"/>
      <c r="D110" s="46"/>
    </row>
    <row r="111" spans="1:4" hidden="1" x14ac:dyDescent="0.2">
      <c r="A111" s="46"/>
      <c r="B111" s="46"/>
      <c r="C111" s="46"/>
      <c r="D111" s="46"/>
    </row>
    <row r="112" spans="1:4" hidden="1" x14ac:dyDescent="0.2">
      <c r="A112" s="46"/>
      <c r="B112" s="46"/>
      <c r="C112" s="46"/>
      <c r="D112" s="46"/>
    </row>
    <row r="113" spans="1:4" hidden="1" x14ac:dyDescent="0.2">
      <c r="A113" s="46"/>
      <c r="B113" s="46"/>
      <c r="C113" s="46"/>
      <c r="D113" s="46"/>
    </row>
    <row r="114" spans="1:4" hidden="1" x14ac:dyDescent="0.2">
      <c r="A114" s="46"/>
      <c r="B114" s="46"/>
      <c r="C114" s="46"/>
      <c r="D114" s="46"/>
    </row>
    <row r="115" spans="1:4" hidden="1" x14ac:dyDescent="0.2">
      <c r="A115" s="46"/>
      <c r="B115" s="46"/>
      <c r="C115" s="46"/>
      <c r="D115" s="46"/>
    </row>
    <row r="116" spans="1:4" hidden="1" x14ac:dyDescent="0.2">
      <c r="A116" s="46"/>
      <c r="B116" s="46"/>
      <c r="C116" s="46"/>
      <c r="D116" s="46"/>
    </row>
    <row r="117" spans="1:4" hidden="1" x14ac:dyDescent="0.2">
      <c r="A117" s="46"/>
      <c r="B117" s="46"/>
      <c r="C117" s="46"/>
      <c r="D117" s="46"/>
    </row>
    <row r="118" spans="1:4" hidden="1" x14ac:dyDescent="0.2">
      <c r="A118" s="46"/>
      <c r="B118" s="46"/>
      <c r="C118" s="46"/>
      <c r="D118" s="46"/>
    </row>
    <row r="119" spans="1:4" hidden="1" x14ac:dyDescent="0.2">
      <c r="A119" s="46"/>
      <c r="B119" s="46"/>
      <c r="C119" s="46"/>
      <c r="D119" s="46"/>
    </row>
    <row r="120" spans="1:4" hidden="1" x14ac:dyDescent="0.2">
      <c r="A120" s="46"/>
      <c r="B120" s="46"/>
      <c r="C120" s="46"/>
      <c r="D120" s="46"/>
    </row>
    <row r="121" spans="1:4" hidden="1" x14ac:dyDescent="0.2">
      <c r="A121" s="46"/>
      <c r="B121" s="46"/>
      <c r="C121" s="46"/>
      <c r="D121" s="46"/>
    </row>
    <row r="122" spans="1:4" hidden="1" x14ac:dyDescent="0.2">
      <c r="A122" s="46"/>
      <c r="B122" s="46"/>
      <c r="C122" s="46"/>
      <c r="D122" s="46"/>
    </row>
    <row r="123" spans="1:4" hidden="1" x14ac:dyDescent="0.2">
      <c r="A123" s="46"/>
      <c r="B123" s="46"/>
      <c r="C123" s="46"/>
      <c r="D123" s="46"/>
    </row>
    <row r="124" spans="1:4" hidden="1" x14ac:dyDescent="0.2">
      <c r="A124" s="46"/>
      <c r="B124" s="46"/>
      <c r="C124" s="46"/>
      <c r="D124" s="46"/>
    </row>
    <row r="125" spans="1:4" hidden="1" x14ac:dyDescent="0.2">
      <c r="A125" s="46"/>
      <c r="B125" s="46"/>
      <c r="C125" s="46"/>
      <c r="D125" s="46"/>
    </row>
    <row r="126" spans="1:4" hidden="1" x14ac:dyDescent="0.2">
      <c r="A126" s="46"/>
      <c r="B126" s="46"/>
      <c r="C126" s="46"/>
      <c r="D126" s="46"/>
    </row>
    <row r="127" spans="1:4" hidden="1" x14ac:dyDescent="0.2">
      <c r="A127" s="46"/>
      <c r="B127" s="46"/>
      <c r="C127" s="46"/>
      <c r="D127" s="46"/>
    </row>
    <row r="128" spans="1:4" hidden="1" x14ac:dyDescent="0.2">
      <c r="A128" s="46"/>
      <c r="B128" s="46"/>
      <c r="C128" s="46"/>
      <c r="D128" s="46"/>
    </row>
    <row r="129" spans="1:4" hidden="1" x14ac:dyDescent="0.2">
      <c r="A129" s="46"/>
      <c r="B129" s="46"/>
      <c r="C129" s="46"/>
      <c r="D129" s="46"/>
    </row>
    <row r="130" spans="1:4" hidden="1" x14ac:dyDescent="0.2">
      <c r="A130" s="46"/>
      <c r="B130" s="46"/>
      <c r="C130" s="46"/>
      <c r="D130" s="46"/>
    </row>
    <row r="131" spans="1:4" hidden="1" x14ac:dyDescent="0.2">
      <c r="A131" s="46"/>
      <c r="B131" s="46"/>
      <c r="C131" s="46"/>
      <c r="D131" s="46"/>
    </row>
    <row r="132" spans="1:4" hidden="1" x14ac:dyDescent="0.2">
      <c r="A132" s="46"/>
      <c r="B132" s="46"/>
      <c r="C132" s="46"/>
      <c r="D132" s="46"/>
    </row>
    <row r="133" spans="1:4" hidden="1" x14ac:dyDescent="0.2">
      <c r="A133" s="46"/>
      <c r="B133" s="46"/>
      <c r="C133" s="46"/>
      <c r="D133" s="46"/>
    </row>
    <row r="134" spans="1:4" hidden="1" x14ac:dyDescent="0.2">
      <c r="A134" s="46"/>
      <c r="B134" s="46"/>
      <c r="C134" s="46"/>
      <c r="D134" s="46"/>
    </row>
    <row r="135" spans="1:4" hidden="1" x14ac:dyDescent="0.2">
      <c r="A135" s="46"/>
      <c r="B135" s="46"/>
      <c r="C135" s="46"/>
      <c r="D135" s="46"/>
    </row>
    <row r="136" spans="1:4" hidden="1" x14ac:dyDescent="0.2">
      <c r="A136" s="46"/>
      <c r="B136" s="46"/>
      <c r="C136" s="46"/>
      <c r="D136" s="46"/>
    </row>
    <row r="137" spans="1:4" hidden="1" x14ac:dyDescent="0.2">
      <c r="A137" s="46"/>
      <c r="B137" s="46"/>
      <c r="C137" s="46"/>
      <c r="D137" s="46"/>
    </row>
    <row r="138" spans="1:4" hidden="1" x14ac:dyDescent="0.2">
      <c r="A138" s="46"/>
      <c r="B138" s="46"/>
      <c r="C138" s="46"/>
      <c r="D138" s="46"/>
    </row>
    <row r="139" spans="1:4" hidden="1" x14ac:dyDescent="0.2">
      <c r="A139" s="46"/>
      <c r="B139" s="46"/>
      <c r="C139" s="46"/>
      <c r="D139" s="46"/>
    </row>
    <row r="140" spans="1:4" hidden="1" x14ac:dyDescent="0.2">
      <c r="A140" s="46"/>
      <c r="B140" s="46"/>
      <c r="C140" s="46"/>
      <c r="D140" s="46"/>
    </row>
    <row r="141" spans="1:4" hidden="1" x14ac:dyDescent="0.2">
      <c r="A141" s="46"/>
      <c r="B141" s="46"/>
      <c r="C141" s="46"/>
      <c r="D141" s="46"/>
    </row>
    <row r="142" spans="1:4" hidden="1" x14ac:dyDescent="0.2">
      <c r="A142" s="46"/>
      <c r="B142" s="46"/>
      <c r="C142" s="46"/>
      <c r="D142" s="46"/>
    </row>
    <row r="143" spans="1:4" hidden="1" x14ac:dyDescent="0.2">
      <c r="A143" s="46"/>
      <c r="B143" s="46"/>
      <c r="C143" s="46"/>
      <c r="D143" s="46"/>
    </row>
    <row r="144" spans="1:4" hidden="1" x14ac:dyDescent="0.2">
      <c r="A144" s="46"/>
      <c r="B144" s="46"/>
      <c r="C144" s="46"/>
      <c r="D144" s="46"/>
    </row>
    <row r="145" spans="1:4" hidden="1" x14ac:dyDescent="0.2">
      <c r="A145" s="46"/>
      <c r="B145" s="46"/>
      <c r="C145" s="46"/>
      <c r="D145" s="46"/>
    </row>
    <row r="146" spans="1:4" hidden="1" x14ac:dyDescent="0.2">
      <c r="A146" s="46"/>
      <c r="B146" s="46"/>
      <c r="C146" s="46"/>
      <c r="D146" s="46"/>
    </row>
    <row r="147" spans="1:4" hidden="1" x14ac:dyDescent="0.2">
      <c r="A147" s="46"/>
      <c r="B147" s="46"/>
      <c r="C147" s="46"/>
      <c r="D147" s="46"/>
    </row>
    <row r="148" spans="1:4" hidden="1" x14ac:dyDescent="0.2">
      <c r="A148" s="46"/>
      <c r="B148" s="46"/>
      <c r="C148" s="46"/>
      <c r="D148" s="46"/>
    </row>
    <row r="149" spans="1:4" hidden="1" x14ac:dyDescent="0.2">
      <c r="A149" s="46"/>
      <c r="B149" s="46"/>
      <c r="C149" s="46"/>
      <c r="D149" s="46"/>
    </row>
    <row r="150" spans="1:4" hidden="1" x14ac:dyDescent="0.2">
      <c r="A150" s="46"/>
      <c r="B150" s="46"/>
      <c r="C150" s="46"/>
      <c r="D150" s="46"/>
    </row>
    <row r="151" spans="1:4" hidden="1" x14ac:dyDescent="0.2">
      <c r="A151" s="46"/>
      <c r="B151" s="46"/>
      <c r="C151" s="46"/>
      <c r="D151" s="46"/>
    </row>
    <row r="152" spans="1:4" hidden="1" x14ac:dyDescent="0.2">
      <c r="A152" s="46"/>
      <c r="B152" s="46"/>
      <c r="C152" s="46"/>
      <c r="D152" s="46"/>
    </row>
    <row r="153" spans="1:4" hidden="1" x14ac:dyDescent="0.2">
      <c r="A153" s="46"/>
      <c r="B153" s="46"/>
      <c r="C153" s="46"/>
      <c r="D153" s="46"/>
    </row>
    <row r="154" spans="1:4" hidden="1" x14ac:dyDescent="0.2">
      <c r="A154" s="46"/>
      <c r="B154" s="46"/>
      <c r="C154" s="46"/>
      <c r="D154" s="46"/>
    </row>
    <row r="155" spans="1:4" hidden="1" x14ac:dyDescent="0.2">
      <c r="A155" s="46"/>
      <c r="B155" s="46"/>
      <c r="C155" s="46"/>
      <c r="D155" s="46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>
      <formula1>0</formula1>
      <formula2>D7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СВОД по разделу 2</vt:lpstr>
      <vt:lpstr>НАЧАЛО</vt:lpstr>
      <vt:lpstr>КОНЕЦ</vt:lpstr>
      <vt:lpstr>'СВОД по разделу 2'!Заголовки_для_печати</vt:lpstr>
      <vt:lpstr>КОНЕЦ!Область_печати</vt:lpstr>
      <vt:lpstr>НАЧАЛО!Область_печати</vt:lpstr>
      <vt:lpstr>'СВОД по разделу 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Дженнет</dc:creator>
  <cp:lastModifiedBy>Skrynnikov Bogdan</cp:lastModifiedBy>
  <dcterms:created xsi:type="dcterms:W3CDTF">2020-01-30T09:52:44Z</dcterms:created>
  <dcterms:modified xsi:type="dcterms:W3CDTF">2020-02-04T14:09:17Z</dcterms:modified>
</cp:coreProperties>
</file>